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"/>
    </mc:Choice>
  </mc:AlternateContent>
  <xr:revisionPtr revIDLastSave="0" documentId="13_ncr:1_{6A1AB012-B26A-46A7-BEE7-D317F95CA250}" xr6:coauthVersionLast="45" xr6:coauthVersionMax="45" xr10:uidLastSave="{00000000-0000-0000-0000-000000000000}"/>
  <bookViews>
    <workbookView xWindow="4590" yWindow="1710" windowWidth="20535" windowHeight="1275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9" l="1"/>
  <c r="G22" i="9"/>
  <c r="G20" i="9"/>
  <c r="D18" i="9"/>
  <c r="D17" i="9"/>
  <c r="D16" i="9"/>
  <c r="D14" i="9"/>
  <c r="D12" i="9"/>
</calcChain>
</file>

<file path=xl/sharedStrings.xml><?xml version="1.0" encoding="utf-8"?>
<sst xmlns="http://schemas.openxmlformats.org/spreadsheetml/2006/main" count="25" uniqueCount="23">
  <si>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</si>
  <si>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</si>
  <si>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</si>
  <si>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</si>
  <si>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</si>
  <si>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</si>
  <si>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</si>
  <si>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</si>
  <si>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</si>
  <si>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</si>
  <si>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</si>
  <si>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Calculadora Juros Boletos Bancários</t>
  </si>
  <si>
    <t>Percentual Juros Diário</t>
  </si>
  <si>
    <t>Percentual Multa Diária</t>
  </si>
  <si>
    <t>Cadastro dos Dados</t>
  </si>
  <si>
    <t>Informações do Boleto</t>
  </si>
  <si>
    <t>Valor do Título</t>
  </si>
  <si>
    <t>Vencimento</t>
  </si>
  <si>
    <t>Valores Calculados</t>
  </si>
  <si>
    <t>Dias em Atraso</t>
  </si>
  <si>
    <t>Data Pagamento</t>
  </si>
  <si>
    <t>Juros Período</t>
  </si>
  <si>
    <t>Multa Período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</si>
</sst>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6" formatCode="0.0000%"/>
    <numFmt numFmtId="168" formatCode="&quot;R$&quot;\ #,##0.00"/>
  </numFmts>
  <fonts count="14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6"/>
      <color theme="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3" fillId="5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1" fillId="5" borderId="0" xfId="0" applyFont="1" applyFill="1" applyAlignment="1">
      <alignment horizontal="center" vertical="center"/>
    </xf>
    <xf numFmtId="166" fontId="0" fillId="0" borderId="12" xfId="0" applyNumberFormat="1" applyFont="1" applyBorder="1" applyAlignment="1">
      <alignment horizontal="center" vertical="center"/>
    </xf>
    <xf numFmtId="166" fontId="0" fillId="0" borderId="13" xfId="0" applyNumberFormat="1" applyFont="1" applyBorder="1" applyAlignment="1">
      <alignment horizontal="center" vertical="center"/>
    </xf>
    <xf numFmtId="44" fontId="0" fillId="0" borderId="14" xfId="2" applyFont="1" applyBorder="1" applyAlignment="1">
      <alignment horizontal="center" vertical="center"/>
    </xf>
    <xf numFmtId="44" fontId="0" fillId="0" borderId="13" xfId="2" applyFont="1" applyBorder="1" applyAlignment="1">
      <alignment horizontal="center" vertical="center"/>
    </xf>
    <xf numFmtId="14" fontId="0" fillId="0" borderId="12" xfId="2" applyNumberFormat="1" applyFont="1" applyBorder="1" applyAlignment="1">
      <alignment horizontal="center" vertical="center"/>
    </xf>
    <xf numFmtId="168" fontId="0" fillId="0" borderId="12" xfId="2" applyNumberFormat="1" applyFont="1" applyBorder="1" applyAlignment="1">
      <alignment horizontal="center" vertical="center"/>
    </xf>
    <xf numFmtId="168" fontId="0" fillId="0" borderId="14" xfId="2" applyNumberFormat="1" applyFont="1" applyBorder="1" applyAlignment="1">
      <alignment horizontal="center" vertical="center"/>
    </xf>
    <xf numFmtId="168" fontId="0" fillId="0" borderId="13" xfId="2" applyNumberFormat="1" applyFont="1" applyBorder="1" applyAlignment="1">
      <alignment horizontal="center" vertical="center"/>
    </xf>
    <xf numFmtId="1" fontId="0" fillId="0" borderId="12" xfId="2" applyNumberFormat="1" applyFont="1" applyBorder="1" applyAlignment="1">
      <alignment horizontal="center" vertical="center"/>
    </xf>
    <xf numFmtId="1" fontId="0" fillId="0" borderId="14" xfId="2" applyNumberFormat="1" applyFont="1" applyBorder="1" applyAlignment="1">
      <alignment horizontal="center" vertical="center"/>
    </xf>
    <xf numFmtId="1" fontId="0" fillId="0" borderId="13" xfId="2" applyNumberFormat="1" applyFont="1" applyBorder="1" applyAlignment="1">
      <alignment horizontal="center" vertical="center"/>
    </xf>
    <xf numFmtId="0" fontId="1" fillId="0" borderId="0" xfId="0" applyFont="1"/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11</xdr:row>
      <xdr:rowOff>59531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269205"/>
          <a:chOff x="0" y="1350170"/>
          <a:chExt cx="1814513" cy="1269205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63103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Calculadora</a:t>
            </a:r>
            <a:br>
              <a:rPr lang="pt-BR" sz="1600">
                <a:solidFill>
                  <a:schemeClr val="bg1"/>
                </a:solidFill>
              </a:rPr>
            </a:br>
            <a:r>
              <a:rPr lang="pt-BR" sz="1600">
                <a:solidFill>
                  <a:schemeClr val="bg1"/>
                </a:solidFill>
              </a:rPr>
              <a:t>Juros</a:t>
            </a:r>
            <a:r>
              <a:rPr lang="pt-BR" sz="1600" baseline="0">
                <a:solidFill>
                  <a:schemeClr val="bg1"/>
                </a:solidFill>
              </a:rPr>
              <a:t> Boletos</a:t>
            </a:r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320244</xdr:colOff>
      <xdr:row>0</xdr:row>
      <xdr:rowOff>195683</xdr:rowOff>
    </xdr:from>
    <xdr:to>
      <xdr:col>11</xdr:col>
      <xdr:colOff>700225</xdr:colOff>
      <xdr:row>2</xdr:row>
      <xdr:rowOff>210111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6394" y="195683"/>
          <a:ext cx="2389756" cy="45257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95811</xdr:rowOff>
    </xdr:from>
    <xdr:to>
      <xdr:col>2</xdr:col>
      <xdr:colOff>28574</xdr:colOff>
      <xdr:row>9</xdr:row>
      <xdr:rowOff>179294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907507"/>
          <a:ext cx="1817617" cy="1201635"/>
          <a:chOff x="0" y="1350170"/>
          <a:chExt cx="1814513" cy="1209062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570887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Calculadora</a:t>
            </a:r>
            <a:br>
              <a:rPr lang="pt-BR" sz="1600">
                <a:solidFill>
                  <a:sysClr val="windowText" lastClr="000000"/>
                </a:solidFill>
              </a:rPr>
            </a:br>
            <a:r>
              <a:rPr lang="pt-BR" sz="1600">
                <a:solidFill>
                  <a:sysClr val="windowText" lastClr="000000"/>
                </a:solidFill>
              </a:rPr>
              <a:t>Juros</a:t>
            </a:r>
            <a:r>
              <a:rPr lang="pt-BR" sz="1600" baseline="0">
                <a:solidFill>
                  <a:sysClr val="windowText" lastClr="000000"/>
                </a:solidFill>
              </a:rPr>
              <a:t> Boletos</a:t>
            </a:r>
            <a:endParaRPr lang="pt-BR" sz="16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activeCell="D6" sqref="D6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11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1"/>
  <sheetViews>
    <sheetView showGridLines="0" showRowColHeaders="0" zoomScale="115" zoomScaleNormal="115" workbookViewId="0">
      <selection activeCell="C13" sqref="C13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6.33203125" customWidth="1"/>
    <col min="5" max="5" width="10" customWidth="1"/>
    <col min="6" max="6" width="8.44140625" style="17" customWidth="1"/>
    <col min="7" max="7" width="11.5546875" style="17" customWidth="1"/>
    <col min="8" max="9" width="10.6640625" style="17" customWidth="1"/>
    <col min="10" max="10" width="12.77734375" style="17" customWidth="1"/>
    <col min="11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20" t="s">
        <v>0</v>
      </c>
      <c r="B1" s="20"/>
      <c r="C1" s="18"/>
    </row>
    <row r="2" spans="1:11" ht="9" customHeight="1" x14ac:dyDescent="0.2">
      <c r="A2" s="20"/>
      <c r="B2" s="20"/>
      <c r="C2" s="18"/>
    </row>
    <row r="3" spans="1:11" ht="29.25" customHeight="1" x14ac:dyDescent="0.2">
      <c r="A3" s="20"/>
      <c r="B3" s="20"/>
      <c r="C3" s="18"/>
      <c r="F3"/>
      <c r="G3"/>
      <c r="H3"/>
      <c r="I3"/>
      <c r="J3"/>
      <c r="K3"/>
    </row>
    <row r="4" spans="1:11" ht="21.75" customHeight="1" x14ac:dyDescent="0.2">
      <c r="A4" s="1"/>
      <c r="B4" s="1"/>
      <c r="E4" s="39" t="s">
        <v>14</v>
      </c>
      <c r="F4" s="39"/>
      <c r="G4" s="39"/>
      <c r="H4" s="39"/>
      <c r="I4" s="39"/>
    </row>
    <row r="5" spans="1:11" ht="6" customHeight="1" x14ac:dyDescent="0.2">
      <c r="A5" s="1"/>
      <c r="B5" s="1"/>
      <c r="E5" s="17"/>
      <c r="I5"/>
    </row>
    <row r="6" spans="1:11" s="2" customFormat="1" ht="19.5" customHeight="1" x14ac:dyDescent="0.2">
      <c r="A6" s="40"/>
      <c r="B6" s="40"/>
      <c r="C6" s="41"/>
      <c r="E6" s="42" t="s">
        <v>12</v>
      </c>
      <c r="F6" s="42"/>
      <c r="G6" s="42"/>
      <c r="H6" s="43">
        <v>6.7349999999999997E-3</v>
      </c>
      <c r="I6" s="44"/>
    </row>
    <row r="7" spans="1:11" ht="3" customHeight="1" x14ac:dyDescent="0.2">
      <c r="A7" s="1"/>
      <c r="B7" s="1"/>
      <c r="F7"/>
      <c r="G7"/>
      <c r="H7"/>
      <c r="I7"/>
    </row>
    <row r="8" spans="1:11" s="2" customFormat="1" ht="19.5" customHeight="1" x14ac:dyDescent="0.2">
      <c r="A8" s="40"/>
      <c r="B8" s="40"/>
      <c r="C8" s="41"/>
      <c r="E8" s="42" t="s">
        <v>13</v>
      </c>
      <c r="F8" s="42"/>
      <c r="G8" s="42"/>
      <c r="H8" s="43">
        <v>3.3300000000000002E-4</v>
      </c>
      <c r="I8" s="44"/>
    </row>
    <row r="9" spans="1:11" ht="18" customHeight="1" x14ac:dyDescent="0.2">
      <c r="A9" s="1"/>
      <c r="B9" s="1"/>
      <c r="F9"/>
      <c r="G9"/>
      <c r="H9"/>
      <c r="I9"/>
    </row>
    <row r="10" spans="1:11" ht="24.75" customHeight="1" x14ac:dyDescent="0.2">
      <c r="A10" s="1"/>
      <c r="B10" s="1"/>
      <c r="E10" s="39" t="s">
        <v>15</v>
      </c>
      <c r="F10" s="39"/>
      <c r="G10" s="39"/>
      <c r="H10" s="39"/>
      <c r="I10" s="39"/>
    </row>
    <row r="11" spans="1:11" ht="6" customHeight="1" x14ac:dyDescent="0.2">
      <c r="A11" s="1"/>
      <c r="B11" s="1"/>
      <c r="D11" s="54"/>
      <c r="F11"/>
      <c r="G11"/>
    </row>
    <row r="12" spans="1:11" s="2" customFormat="1" ht="19.5" customHeight="1" x14ac:dyDescent="0.2">
      <c r="A12" s="40"/>
      <c r="B12" s="40"/>
      <c r="C12" s="41"/>
      <c r="D12" s="54">
        <f>IF(G12="","",1)</f>
        <v>1</v>
      </c>
      <c r="E12" s="42" t="s">
        <v>16</v>
      </c>
      <c r="F12" s="42"/>
      <c r="G12" s="48">
        <v>1500</v>
      </c>
      <c r="H12" s="49"/>
      <c r="I12" s="50"/>
    </row>
    <row r="13" spans="1:11" ht="4.5" customHeight="1" x14ac:dyDescent="0.2">
      <c r="A13" s="1"/>
      <c r="B13" s="1"/>
      <c r="D13" s="54"/>
      <c r="F13"/>
      <c r="G13"/>
      <c r="H13"/>
      <c r="I13"/>
    </row>
    <row r="14" spans="1:11" s="2" customFormat="1" ht="19.5" customHeight="1" x14ac:dyDescent="0.2">
      <c r="A14" s="40"/>
      <c r="B14" s="40"/>
      <c r="C14" s="41"/>
      <c r="D14" s="54">
        <f>IF(G14="","",1)</f>
        <v>1</v>
      </c>
      <c r="E14" s="42" t="s">
        <v>17</v>
      </c>
      <c r="F14" s="42"/>
      <c r="G14" s="47">
        <v>44027</v>
      </c>
      <c r="H14" s="45"/>
      <c r="I14" s="46"/>
    </row>
    <row r="15" spans="1:11" ht="4.5" customHeight="1" x14ac:dyDescent="0.2">
      <c r="A15" s="1"/>
      <c r="B15" s="1"/>
      <c r="D15" s="54"/>
      <c r="F15"/>
      <c r="G15"/>
      <c r="H15"/>
      <c r="I15"/>
    </row>
    <row r="16" spans="1:11" s="2" customFormat="1" ht="19.5" customHeight="1" x14ac:dyDescent="0.2">
      <c r="A16" s="40"/>
      <c r="B16" s="40"/>
      <c r="C16" s="41"/>
      <c r="D16" s="54">
        <f>IF(G16="","",1)</f>
        <v>1</v>
      </c>
      <c r="E16" s="42" t="s">
        <v>20</v>
      </c>
      <c r="F16" s="42"/>
      <c r="G16" s="47">
        <v>44089</v>
      </c>
      <c r="H16" s="45"/>
      <c r="I16" s="46"/>
    </row>
    <row r="17" spans="1:11" ht="22.5" customHeight="1" x14ac:dyDescent="0.2">
      <c r="A17" s="1"/>
      <c r="B17" s="1"/>
      <c r="D17" s="54">
        <f>SUM(D12:D16)</f>
        <v>3</v>
      </c>
      <c r="F17"/>
      <c r="G17"/>
      <c r="H17"/>
      <c r="I17"/>
    </row>
    <row r="18" spans="1:11" ht="22.5" customHeight="1" x14ac:dyDescent="0.2">
      <c r="A18" s="1"/>
      <c r="B18" s="1"/>
      <c r="D18" s="54">
        <f>G16-G14</f>
        <v>62</v>
      </c>
      <c r="E18" s="39" t="s">
        <v>18</v>
      </c>
      <c r="F18" s="39"/>
      <c r="G18" s="39"/>
      <c r="H18" s="39"/>
      <c r="I18" s="39"/>
    </row>
    <row r="19" spans="1:11" ht="6" customHeight="1" x14ac:dyDescent="0.2">
      <c r="A19" s="1"/>
      <c r="B19" s="1"/>
      <c r="D19" s="54"/>
      <c r="F19"/>
      <c r="G19"/>
      <c r="H19"/>
      <c r="I19"/>
    </row>
    <row r="20" spans="1:11" s="2" customFormat="1" ht="19.5" customHeight="1" x14ac:dyDescent="0.2">
      <c r="A20" s="40"/>
      <c r="B20" s="40"/>
      <c r="C20" s="41"/>
      <c r="D20" s="54"/>
      <c r="E20" s="42" t="s">
        <v>19</v>
      </c>
      <c r="F20" s="42"/>
      <c r="G20" s="51">
        <f>IF(D18&lt;=0,"Em dia",G16-G14)</f>
        <v>62</v>
      </c>
      <c r="H20" s="52"/>
      <c r="I20" s="53"/>
    </row>
    <row r="21" spans="1:11" ht="3" customHeight="1" x14ac:dyDescent="0.2">
      <c r="A21" s="1"/>
      <c r="B21" s="1"/>
      <c r="D21" s="54"/>
      <c r="F21"/>
      <c r="G21"/>
      <c r="H21"/>
      <c r="I21"/>
      <c r="J21"/>
      <c r="K21"/>
    </row>
    <row r="22" spans="1:11" ht="18" customHeight="1" x14ac:dyDescent="0.2">
      <c r="A22" s="1"/>
      <c r="B22" s="1"/>
      <c r="D22" s="54"/>
      <c r="E22" s="42" t="s">
        <v>21</v>
      </c>
      <c r="F22" s="42"/>
      <c r="G22" s="48">
        <f>IF(D18&lt;=0,"0",H6*G20*G12)</f>
        <v>626.35500000000002</v>
      </c>
      <c r="H22" s="49"/>
      <c r="I22" s="50"/>
      <c r="J22"/>
      <c r="K22"/>
    </row>
    <row r="23" spans="1:11" ht="3" customHeight="1" x14ac:dyDescent="0.2">
      <c r="A23" s="1"/>
      <c r="B23" s="1"/>
      <c r="D23" s="54"/>
      <c r="F23"/>
      <c r="G23"/>
      <c r="H23"/>
      <c r="I23"/>
      <c r="J23"/>
      <c r="K23"/>
    </row>
    <row r="24" spans="1:11" ht="19.5" customHeight="1" x14ac:dyDescent="0.2">
      <c r="A24" s="1"/>
      <c r="B24" s="1"/>
      <c r="D24" s="54"/>
      <c r="E24" s="42" t="s">
        <v>22</v>
      </c>
      <c r="F24" s="42"/>
      <c r="G24" s="48">
        <f>IF(D18&lt;=0,"0",H8*G20*G12)</f>
        <v>30.969000000000001</v>
      </c>
      <c r="H24" s="49"/>
      <c r="I24" s="50"/>
      <c r="J24"/>
      <c r="K24"/>
    </row>
    <row r="25" spans="1:11" ht="18" customHeight="1" x14ac:dyDescent="0.2">
      <c r="A25" s="1"/>
      <c r="B25" s="1"/>
      <c r="F25"/>
      <c r="G25"/>
      <c r="H25"/>
      <c r="I25"/>
      <c r="J25"/>
      <c r="K25"/>
    </row>
    <row r="26" spans="1:11" ht="18" customHeight="1" x14ac:dyDescent="0.2">
      <c r="A26" s="1"/>
      <c r="B26" s="1"/>
      <c r="F26"/>
      <c r="G26"/>
      <c r="H26"/>
      <c r="I26"/>
      <c r="J26"/>
      <c r="K26"/>
    </row>
    <row r="27" spans="1:11" ht="18" customHeight="1" x14ac:dyDescent="0.2">
      <c r="A27" s="1"/>
      <c r="B27" s="1"/>
      <c r="F27"/>
      <c r="G27"/>
      <c r="H27"/>
      <c r="I27"/>
      <c r="J27"/>
      <c r="K27"/>
    </row>
    <row r="28" spans="1:11" ht="18" customHeight="1" x14ac:dyDescent="0.2">
      <c r="A28" s="1"/>
      <c r="B28" s="1"/>
      <c r="F28"/>
      <c r="G28"/>
      <c r="H28"/>
      <c r="I28"/>
      <c r="J28"/>
      <c r="K28"/>
    </row>
    <row r="29" spans="1:11" ht="18" customHeight="1" x14ac:dyDescent="0.2">
      <c r="A29" s="1"/>
      <c r="B29" s="1"/>
      <c r="F29"/>
      <c r="G29"/>
      <c r="H29"/>
      <c r="I29"/>
      <c r="J29"/>
      <c r="K29"/>
    </row>
    <row r="30" spans="1:11" ht="18" customHeight="1" x14ac:dyDescent="0.2">
      <c r="A30" s="1"/>
      <c r="B30" s="1"/>
      <c r="F30"/>
      <c r="G30"/>
      <c r="H30"/>
      <c r="I30"/>
      <c r="J30"/>
      <c r="K30"/>
    </row>
    <row r="31" spans="1:11" ht="18" customHeight="1" x14ac:dyDescent="0.2">
      <c r="A31" s="1"/>
      <c r="B31" s="1"/>
      <c r="F31"/>
      <c r="G31"/>
      <c r="H31"/>
      <c r="I31"/>
      <c r="J31"/>
      <c r="K31"/>
    </row>
    <row r="32" spans="1:11" ht="18" customHeight="1" x14ac:dyDescent="0.2">
      <c r="A32" s="1"/>
      <c r="B32" s="1"/>
      <c r="F32"/>
      <c r="G32"/>
      <c r="H32"/>
      <c r="I32"/>
      <c r="J32"/>
      <c r="K32"/>
    </row>
    <row r="33" spans="1:17" ht="18" customHeight="1" x14ac:dyDescent="0.2">
      <c r="A33" s="1"/>
      <c r="B33" s="1"/>
      <c r="F33"/>
      <c r="G33"/>
      <c r="H33"/>
      <c r="I33"/>
      <c r="J33"/>
      <c r="K33"/>
      <c r="O33"/>
      <c r="P33"/>
      <c r="Q33"/>
    </row>
    <row r="34" spans="1:17" ht="16.5" customHeight="1" x14ac:dyDescent="0.2">
      <c r="A34" s="1"/>
      <c r="B34" s="1"/>
      <c r="F34"/>
      <c r="G34"/>
      <c r="H34"/>
      <c r="I34"/>
      <c r="J34"/>
      <c r="K34"/>
      <c r="O34"/>
      <c r="P34"/>
      <c r="Q34"/>
    </row>
    <row r="35" spans="1:17" ht="16.5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16.5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16.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6.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6.5" customHeight="1" x14ac:dyDescent="0.2">
      <c r="A41" s="1"/>
      <c r="B41" s="1"/>
      <c r="F41"/>
      <c r="G41"/>
      <c r="H41"/>
      <c r="I41"/>
      <c r="J41"/>
      <c r="O41"/>
      <c r="P41"/>
      <c r="Q41"/>
    </row>
    <row r="42" spans="1:17" ht="16.5" customHeight="1" x14ac:dyDescent="0.2">
      <c r="A42" s="1"/>
      <c r="B42" s="1"/>
      <c r="F42"/>
      <c r="G42"/>
      <c r="H42"/>
      <c r="I42"/>
      <c r="J42"/>
      <c r="O42"/>
      <c r="P42"/>
      <c r="Q42"/>
    </row>
    <row r="43" spans="1:17" ht="16.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6.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6.5" customHeight="1" x14ac:dyDescent="0.2">
      <c r="A45" s="1"/>
      <c r="B45" s="1"/>
      <c r="F45"/>
      <c r="G45"/>
      <c r="H45"/>
      <c r="I45"/>
      <c r="J45"/>
      <c r="K45"/>
      <c r="L45"/>
      <c r="M45"/>
      <c r="N45"/>
      <c r="O45"/>
      <c r="P45"/>
      <c r="Q45"/>
    </row>
    <row r="46" spans="1:17" ht="16.5" customHeight="1" x14ac:dyDescent="0.2">
      <c r="A46" s="1"/>
      <c r="B46" s="1"/>
      <c r="F46"/>
      <c r="G46"/>
      <c r="H46"/>
      <c r="I46"/>
      <c r="J46"/>
      <c r="K46"/>
      <c r="L46"/>
      <c r="M46"/>
      <c r="N46"/>
      <c r="O46"/>
      <c r="P46"/>
      <c r="Q46"/>
    </row>
    <row r="47" spans="1:17" ht="16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</row>
    <row r="64" spans="1:17" ht="16.5" customHeight="1" x14ac:dyDescent="0.2">
      <c r="A64" s="1"/>
      <c r="B64" s="1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</sheetData>
  <mergeCells count="20">
    <mergeCell ref="E20:F20"/>
    <mergeCell ref="G20:I20"/>
    <mergeCell ref="E22:F22"/>
    <mergeCell ref="G22:I22"/>
    <mergeCell ref="E24:F24"/>
    <mergeCell ref="G24:I24"/>
    <mergeCell ref="E14:F14"/>
    <mergeCell ref="G14:I14"/>
    <mergeCell ref="E16:F16"/>
    <mergeCell ref="G16:I16"/>
    <mergeCell ref="E18:I18"/>
    <mergeCell ref="E10:I10"/>
    <mergeCell ref="E12:F12"/>
    <mergeCell ref="G12:I12"/>
    <mergeCell ref="A1:B3"/>
    <mergeCell ref="E6:G6"/>
    <mergeCell ref="H6:I6"/>
    <mergeCell ref="E8:G8"/>
    <mergeCell ref="H8:I8"/>
    <mergeCell ref="E4:I4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Edgar Oliveira</cp:lastModifiedBy>
  <dcterms:created xsi:type="dcterms:W3CDTF">2020-10-13T22:12:48Z</dcterms:created>
  <dcterms:modified xsi:type="dcterms:W3CDTF">2020-10-28T23:12:54Z</dcterms:modified>
</cp:coreProperties>
</file>