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D6966A4B-D811-4EF6-9219-5872C2650FB4}" xr6:coauthVersionLast="45" xr6:coauthVersionMax="45" xr10:uidLastSave="{00000000-0000-0000-0000-000000000000}"/>
  <bookViews>
    <workbookView xWindow="5220" yWindow="2550" windowWidth="20535" windowHeight="12570" activeTab="2" xr2:uid="{C8A8AB7E-3D50-4953-A7C9-6DA5FB784B65}"/>
  </bookViews>
  <sheets>
    <sheet name="0" sheetId="1" r:id="rId1"/>
    <sheet name="1" sheetId="9" r:id="rId2"/>
    <sheet name="2" sheetId="1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0" l="1"/>
  <c r="K14" i="10"/>
  <c r="L14" i="10"/>
  <c r="N14" i="10"/>
  <c r="O14" i="10"/>
  <c r="P14" i="10"/>
  <c r="Q14" i="10"/>
  <c r="G10" i="10"/>
  <c r="K10" i="10"/>
  <c r="L10" i="10"/>
  <c r="N10" i="10"/>
  <c r="O10" i="10"/>
  <c r="P10" i="10"/>
  <c r="Q10" i="10"/>
  <c r="F10" i="10"/>
  <c r="F14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F12" i="10"/>
  <c r="G9" i="10"/>
  <c r="H9" i="10"/>
  <c r="I9" i="10"/>
  <c r="K9" i="10"/>
  <c r="L9" i="10"/>
  <c r="M9" i="10"/>
  <c r="N9" i="10"/>
  <c r="O9" i="10"/>
  <c r="P9" i="10"/>
  <c r="Q9" i="10"/>
  <c r="F9" i="10"/>
  <c r="G8" i="10"/>
  <c r="H8" i="10"/>
  <c r="J8" i="10"/>
  <c r="K8" i="10"/>
  <c r="L8" i="10"/>
  <c r="M8" i="10"/>
  <c r="N8" i="10"/>
  <c r="O8" i="10"/>
  <c r="P8" i="10"/>
  <c r="Q8" i="10"/>
  <c r="F8" i="10"/>
  <c r="G7" i="10"/>
  <c r="I7" i="10"/>
  <c r="J7" i="10"/>
  <c r="K7" i="10"/>
  <c r="L7" i="10"/>
  <c r="N7" i="10"/>
  <c r="O7" i="10"/>
  <c r="P7" i="10"/>
  <c r="Q7" i="10"/>
  <c r="F7" i="10"/>
  <c r="R5" i="10"/>
  <c r="G5" i="10"/>
  <c r="H5" i="10"/>
  <c r="I5" i="10"/>
  <c r="J5" i="10"/>
  <c r="K5" i="10"/>
  <c r="L5" i="10"/>
  <c r="M5" i="10"/>
  <c r="N5" i="10"/>
  <c r="O5" i="10"/>
  <c r="P5" i="10"/>
  <c r="Q5" i="10"/>
  <c r="F5" i="10"/>
  <c r="G58" i="9"/>
  <c r="J58" i="9"/>
  <c r="K58" i="9"/>
  <c r="L58" i="9"/>
  <c r="N58" i="9"/>
  <c r="O58" i="9"/>
  <c r="P58" i="9"/>
  <c r="Q58" i="9"/>
  <c r="F58" i="9"/>
  <c r="G16" i="9"/>
  <c r="H16" i="9"/>
  <c r="I16" i="9"/>
  <c r="J16" i="9"/>
  <c r="K16" i="9"/>
  <c r="L16" i="9"/>
  <c r="M16" i="9"/>
  <c r="N16" i="9"/>
  <c r="O16" i="9"/>
  <c r="P16" i="9"/>
  <c r="Q16" i="9"/>
  <c r="F16" i="9"/>
  <c r="R14" i="9"/>
  <c r="R13" i="9"/>
  <c r="R12" i="9"/>
  <c r="R16" i="9" s="1"/>
  <c r="R53" i="9"/>
  <c r="G55" i="9"/>
  <c r="H55" i="9"/>
  <c r="I55" i="9"/>
  <c r="J55" i="9"/>
  <c r="J9" i="10" s="1"/>
  <c r="J10" i="10" s="1"/>
  <c r="J14" i="10" s="1"/>
  <c r="K55" i="9"/>
  <c r="L55" i="9"/>
  <c r="M55" i="9"/>
  <c r="N55" i="9"/>
  <c r="O55" i="9"/>
  <c r="P55" i="9"/>
  <c r="Q55" i="9"/>
  <c r="F55" i="9"/>
  <c r="R52" i="9"/>
  <c r="R51" i="9"/>
  <c r="R50" i="9"/>
  <c r="R49" i="9"/>
  <c r="R48" i="9"/>
  <c r="R47" i="9"/>
  <c r="R37" i="9"/>
  <c r="R38" i="9"/>
  <c r="R39" i="9"/>
  <c r="R40" i="9"/>
  <c r="R41" i="9"/>
  <c r="R36" i="9"/>
  <c r="G43" i="9"/>
  <c r="H43" i="9"/>
  <c r="I43" i="9"/>
  <c r="I8" i="10" s="1"/>
  <c r="I10" i="10" s="1"/>
  <c r="I14" i="10" s="1"/>
  <c r="J43" i="9"/>
  <c r="K43" i="9"/>
  <c r="L43" i="9"/>
  <c r="M43" i="9"/>
  <c r="N43" i="9"/>
  <c r="O43" i="9"/>
  <c r="P43" i="9"/>
  <c r="Q43" i="9"/>
  <c r="F43" i="9"/>
  <c r="G32" i="9"/>
  <c r="H32" i="9"/>
  <c r="H7" i="10" s="1"/>
  <c r="H10" i="10" s="1"/>
  <c r="H14" i="10" s="1"/>
  <c r="I32" i="9"/>
  <c r="J32" i="9"/>
  <c r="K32" i="9"/>
  <c r="L32" i="9"/>
  <c r="M32" i="9"/>
  <c r="M7" i="10" s="1"/>
  <c r="M10" i="10" s="1"/>
  <c r="M14" i="10" s="1"/>
  <c r="N32" i="9"/>
  <c r="O32" i="9"/>
  <c r="P32" i="9"/>
  <c r="Q32" i="9"/>
  <c r="F32" i="9"/>
  <c r="R23" i="9"/>
  <c r="R24" i="9"/>
  <c r="R25" i="9"/>
  <c r="R26" i="9"/>
  <c r="R27" i="9"/>
  <c r="R28" i="9"/>
  <c r="R29" i="9"/>
  <c r="R30" i="9"/>
  <c r="R21" i="9"/>
  <c r="R22" i="9"/>
  <c r="G8" i="9"/>
  <c r="H8" i="9"/>
  <c r="I8" i="9"/>
  <c r="J8" i="9"/>
  <c r="K8" i="9"/>
  <c r="L8" i="9"/>
  <c r="M8" i="9"/>
  <c r="N8" i="9"/>
  <c r="O8" i="9"/>
  <c r="P8" i="9"/>
  <c r="Q8" i="9"/>
  <c r="F8" i="9"/>
  <c r="R20" i="9"/>
  <c r="R7" i="9"/>
  <c r="R6" i="9"/>
  <c r="I58" i="9" l="1"/>
  <c r="M58" i="9"/>
  <c r="H58" i="9"/>
  <c r="R8" i="9"/>
  <c r="R55" i="9"/>
  <c r="R9" i="10" s="1"/>
  <c r="R32" i="9"/>
  <c r="R7" i="10" s="1"/>
  <c r="R43" i="9"/>
  <c r="R58" i="9" l="1"/>
  <c r="R8" i="10"/>
  <c r="R10" i="10"/>
  <c r="R14" i="10" s="1"/>
</calcChain>
</file>

<file path=xl/sharedStrings.xml><?xml version="1.0" encoding="utf-8"?>
<sst xmlns="http://schemas.openxmlformats.org/spreadsheetml/2006/main" count="88" uniqueCount="66">
  <si>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</si>
  <si>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</si>
  <si>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</si>
  <si>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</si>
  <si>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</si>
  <si>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</si>
  <si>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</si>
  <si>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</si>
  <si>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</si>
  <si>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</si>
  <si>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</si>
  <si>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Janeiro</t>
  </si>
  <si>
    <t>Fevereiro</t>
  </si>
  <si>
    <t xml:space="preserve">Março 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</si>
  <si>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</si>
  <si>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</si>
  <si>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</si>
  <si>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</si>
  <si>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</si>
  <si>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</si>
  <si>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</si>
  <si>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</si>
  <si>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</si>
  <si>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Receitas</t>
  </si>
  <si>
    <t>Soma do Ano</t>
  </si>
  <si>
    <t>Salário</t>
  </si>
  <si>
    <t>Outras Receitas</t>
  </si>
  <si>
    <t>Total:</t>
  </si>
  <si>
    <t>Planilha: Despesa Orçamento Familia Mensal</t>
  </si>
  <si>
    <t>Despesas - Moradia</t>
  </si>
  <si>
    <t>Agua</t>
  </si>
  <si>
    <t>Energia</t>
  </si>
  <si>
    <t>Aluguel</t>
  </si>
  <si>
    <t>Condominio</t>
  </si>
  <si>
    <t>Gás</t>
  </si>
  <si>
    <t>Telefone</t>
  </si>
  <si>
    <t>Internet</t>
  </si>
  <si>
    <t>IPTU</t>
  </si>
  <si>
    <t>Manutenção</t>
  </si>
  <si>
    <t>Outros</t>
  </si>
  <si>
    <t>Escola</t>
  </si>
  <si>
    <t>Cursos</t>
  </si>
  <si>
    <t>Saúde</t>
  </si>
  <si>
    <t>Lazer</t>
  </si>
  <si>
    <t>Assinaturas</t>
  </si>
  <si>
    <t>Outros Serviços</t>
  </si>
  <si>
    <t>Total</t>
  </si>
  <si>
    <t>Despesas - Serviços</t>
  </si>
  <si>
    <t>Despesas - Pessoais</t>
  </si>
  <si>
    <t>Vestuário</t>
  </si>
  <si>
    <t>Alimentação Mercado</t>
  </si>
  <si>
    <t>Alimentação fora de casa</t>
  </si>
  <si>
    <t>Higiene</t>
  </si>
  <si>
    <t>Viagens</t>
  </si>
  <si>
    <t>Doações</t>
  </si>
  <si>
    <t>Outas Pessoais</t>
  </si>
  <si>
    <t>Investimentos</t>
  </si>
  <si>
    <t>Investimento Interno</t>
  </si>
  <si>
    <t>Retorno do Investimento</t>
  </si>
  <si>
    <t>Rendimentos</t>
  </si>
  <si>
    <t>Saldo mês</t>
  </si>
  <si>
    <t>Soma Receitas</t>
  </si>
  <si>
    <t>Despesas Serviços</t>
  </si>
  <si>
    <t>Despesas Pessoais</t>
  </si>
  <si>
    <t>Despesas Moradia</t>
  </si>
  <si>
    <t>Soma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</si>
</sst>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2"/>
      <color theme="1"/>
      <name val="Bahnschrift"/>
      <family val="2"/>
    </font>
    <font>
      <b/>
      <sz val="12"/>
      <color theme="1"/>
      <name val="Bahnschrift"/>
      <family val="2"/>
    </font>
    <font>
      <sz val="11"/>
      <color theme="1"/>
      <name val="Bahnschrift"/>
      <family val="2"/>
    </font>
    <font>
      <sz val="11"/>
      <color rgb="FF165332"/>
      <name val="Bahnschrift"/>
      <family val="2"/>
    </font>
    <font>
      <sz val="10"/>
      <color theme="1"/>
      <name val="Bahnschrift"/>
      <family val="2"/>
    </font>
    <font>
      <sz val="10"/>
      <color theme="0"/>
      <name val="Bahnschrift"/>
      <family val="2"/>
    </font>
    <font>
      <sz val="16"/>
      <color rgb="FF165332"/>
      <name val="Bahnschrift"/>
      <family val="2"/>
    </font>
    <font>
      <sz val="12"/>
      <name val="Bahnschrift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Border="1"/>
    <xf numFmtId="0" fontId="0" fillId="4" borderId="0" xfId="0" applyFill="1"/>
    <xf numFmtId="0" fontId="14" fillId="4" borderId="0" xfId="0" applyFont="1" applyFill="1"/>
    <xf numFmtId="0" fontId="15" fillId="5" borderId="12" xfId="0" applyFont="1" applyFill="1" applyBorder="1" applyAlignment="1">
      <alignment horizontal="center" vertical="center"/>
    </xf>
    <xf numFmtId="0" fontId="14" fillId="0" borderId="13" xfId="0" applyFont="1" applyBorder="1"/>
    <xf numFmtId="0" fontId="0" fillId="0" borderId="13" xfId="0" applyBorder="1"/>
    <xf numFmtId="164" fontId="14" fillId="0" borderId="13" xfId="0" applyNumberFormat="1" applyFont="1" applyBorder="1"/>
    <xf numFmtId="164" fontId="12" fillId="0" borderId="13" xfId="0" applyNumberFormat="1" applyFont="1" applyBorder="1"/>
    <xf numFmtId="164" fontId="13" fillId="0" borderId="13" xfId="0" applyNumberFormat="1" applyFont="1" applyBorder="1" applyAlignment="1">
      <alignment vertical="center" wrapText="1"/>
    </xf>
    <xf numFmtId="164" fontId="12" fillId="0" borderId="13" xfId="2" applyNumberFormat="1" applyFont="1" applyBorder="1"/>
    <xf numFmtId="0" fontId="11" fillId="4" borderId="0" xfId="0" applyFont="1" applyFill="1"/>
    <xf numFmtId="0" fontId="11" fillId="6" borderId="0" xfId="0" applyFont="1" applyFill="1"/>
    <xf numFmtId="0" fontId="0" fillId="6" borderId="0" xfId="0" applyFill="1"/>
    <xf numFmtId="0" fontId="14" fillId="6" borderId="0" xfId="0" applyFont="1" applyFill="1"/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164" fontId="0" fillId="0" borderId="13" xfId="0" applyNumberFormat="1" applyFont="1" applyBorder="1" applyAlignment="1"/>
    <xf numFmtId="164" fontId="0" fillId="0" borderId="13" xfId="0" applyNumberFormat="1" applyFont="1" applyBorder="1" applyAlignment="1">
      <alignment horizontal="left"/>
    </xf>
    <xf numFmtId="164" fontId="14" fillId="0" borderId="0" xfId="0" applyNumberFormat="1" applyFont="1"/>
    <xf numFmtId="0" fontId="15" fillId="5" borderId="9" xfId="0" applyFont="1" applyFill="1" applyBorder="1" applyAlignment="1">
      <alignment horizontal="center" vertical="center"/>
    </xf>
    <xf numFmtId="164" fontId="14" fillId="4" borderId="13" xfId="0" applyNumberFormat="1" applyFont="1" applyFill="1" applyBorder="1"/>
    <xf numFmtId="164" fontId="12" fillId="4" borderId="13" xfId="0" applyNumberFormat="1" applyFont="1" applyFill="1" applyBorder="1"/>
    <xf numFmtId="0" fontId="1" fillId="3" borderId="0" xfId="0" applyFont="1" applyFill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64" fontId="0" fillId="4" borderId="13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/>
    </xf>
    <xf numFmtId="0" fontId="17" fillId="8" borderId="0" xfId="0" applyFont="1" applyFill="1" applyAlignment="1">
      <alignment horizontal="center" vertical="center"/>
    </xf>
    <xf numFmtId="0" fontId="12" fillId="0" borderId="13" xfId="0" applyFont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14" xfId="0" applyFont="1" applyFill="1" applyBorder="1" applyAlignment="1">
      <alignment horizontal="left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E7139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/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r>
              <a:rPr lang="pt-BR" sz="1800">
                <a:solidFill>
                  <a:schemeClr val="tx1"/>
                </a:solidFill>
                <a:latin typeface="Bahnschrift" panose="020B0502040204020203" pitchFamily="34" charset="0"/>
              </a:rPr>
              <a:t>Despesas por</a:t>
            </a:r>
            <a:r>
              <a:rPr lang="pt-BR" sz="1800" baseline="0">
                <a:solidFill>
                  <a:schemeClr val="tx1"/>
                </a:solidFill>
                <a:latin typeface="Bahnschrift" panose="020B0502040204020203" pitchFamily="34" charset="0"/>
              </a:rPr>
              <a:t> 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/>
              </a:solidFill>
              <a:latin typeface="Bahnschrift" panose="020B0502040204020203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939938757655294"/>
          <c:y val="0.17681576261300672"/>
          <c:w val="0.481168416447944"/>
          <c:h val="0.8019473607465733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4F-4660-85CA-878C81F718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4F-4660-85CA-878C81F718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F4F-4660-85CA-878C81F71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'2'!$D$7:$D$9</c:f>
              <c:strCache>
                <c:ptCount val="3"/>
                <c:pt idx="0">
                  <c:v>Despesas Moradia</c:v>
                </c:pt>
                <c:pt idx="1">
                  <c:v>Despesas Serviços</c:v>
                </c:pt>
                <c:pt idx="2">
                  <c:v>Despesas Pessoais</c:v>
                </c:pt>
              </c:strCache>
            </c:strRef>
          </c:cat>
          <c:val>
            <c:numRef>
              <c:f>'2'!$E$7:$E$9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B7B5-44EF-BAB9-5B56617FC1F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F4F-4660-85CA-878C81F718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F4F-4660-85CA-878C81F718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F4F-4660-85CA-878C81F71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'2'!$D$7:$D$9</c:f>
              <c:strCache>
                <c:ptCount val="3"/>
                <c:pt idx="0">
                  <c:v>Despesas Moradia</c:v>
                </c:pt>
                <c:pt idx="1">
                  <c:v>Despesas Serviços</c:v>
                </c:pt>
                <c:pt idx="2">
                  <c:v>Despesas Pessoais</c:v>
                </c:pt>
              </c:strCache>
            </c:strRef>
          </c:cat>
          <c:val>
            <c:numRef>
              <c:f>'2'!$R$7:$R$9</c:f>
              <c:numCache>
                <c:formatCode>"R$"\ #,##0.00</c:formatCode>
                <c:ptCount val="3"/>
                <c:pt idx="0">
                  <c:v>20</c:v>
                </c:pt>
                <c:pt idx="1">
                  <c:v>10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B5-44EF-BAB9-5B56617FC1F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830074365704283"/>
          <c:y val="0.37495297462817145"/>
          <c:w val="0.32503258967629045"/>
          <c:h val="0.42419145523476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Receitas e Despesas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'2'!$D$5</c:f>
              <c:strCache>
                <c:ptCount val="1"/>
                <c:pt idx="0">
                  <c:v>Soma Receitas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'2'!$E$5:$R$5</c:f>
              <c:numCache>
                <c:formatCode>"R$"\ #,##0.00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9E-4388-B01D-63E5A47C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0136360"/>
        <c:axId val="590129800"/>
      </c:barChart>
      <c:lineChart>
        <c:grouping val="standard"/>
        <c:varyColors val="0"/>
        <c:ser>
          <c:idx val="1"/>
          <c:order val="1"/>
          <c:tx>
            <c:strRef>
              <c:f>'2'!$D$10</c:f>
              <c:strCache>
                <c:ptCount val="1"/>
                <c:pt idx="0">
                  <c:v>Soma Despesas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'2'!$E$10:$R$10</c:f>
              <c:numCache>
                <c:formatCode>"R$"\ #,##0.00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10</c:v>
                </c:pt>
                <c:pt idx="5">
                  <c:v>50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9E-4388-B01D-63E5A47C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144888"/>
        <c:axId val="590140624"/>
      </c:lineChart>
      <c:catAx>
        <c:axId val="590136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90129800"/>
        <c:crosses val="autoZero"/>
        <c:auto val="1"/>
        <c:lblAlgn val="ctr"/>
        <c:lblOffset val="100"/>
        <c:noMultiLvlLbl val="0"/>
      </c:catAx>
      <c:valAx>
        <c:axId val="59012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90136360"/>
        <c:crosses val="autoZero"/>
        <c:crossBetween val="between"/>
      </c:valAx>
      <c:valAx>
        <c:axId val="59014062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90144888"/>
        <c:crosses val="max"/>
        <c:crossBetween val="between"/>
      </c:valAx>
      <c:catAx>
        <c:axId val="590144888"/>
        <c:scaling>
          <c:orientation val="minMax"/>
        </c:scaling>
        <c:delete val="1"/>
        <c:axPos val="b"/>
        <c:majorTickMark val="none"/>
        <c:minorTickMark val="none"/>
        <c:tickLblPos val="nextTo"/>
        <c:crossAx val="590140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https://sacola.pagseguro.uol.com.br/f20cdfeb-91b7-42c7-aa97-f4546acaf7be" TargetMode="External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dc0ddd68-3c40-42a3-b58b-321df070aa1e" TargetMode="External"/><Relationship Id="rId5" Type="http://schemas.openxmlformats.org/officeDocument/2006/relationships/hyperlink" Target="https://sacola.pagseguro.uol.com.br/ef190ae6-2ab2-42fe-a8b1-5a93e6fbb8d4" TargetMode="External"/><Relationship Id="rId4" Type="http://schemas.openxmlformats.org/officeDocument/2006/relationships/hyperlink" Target="#'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Orçamento</a:t>
          </a:r>
        </a:p>
      </xdr:txBody>
    </xdr:sp>
    <xdr:clientData/>
  </xdr:twoCellAnchor>
  <xdr:twoCellAnchor>
    <xdr:from>
      <xdr:col>0</xdr:col>
      <xdr:colOff>0</xdr:colOff>
      <xdr:row>11</xdr:row>
      <xdr:rowOff>25774</xdr:rowOff>
    </xdr:from>
    <xdr:to>
      <xdr:col>2</xdr:col>
      <xdr:colOff>28575</xdr:colOff>
      <xdr:row>13</xdr:row>
      <xdr:rowOff>130548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DBD4E6-0142-4AA8-9DF8-9E5CD3D5470A}"/>
            </a:ext>
          </a:extLst>
        </xdr:cNvPr>
        <xdr:cNvSpPr/>
      </xdr:nvSpPr>
      <xdr:spPr>
        <a:xfrm>
          <a:off x="0" y="2591921"/>
          <a:ext cx="181031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Resumo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504894</xdr:colOff>
      <xdr:row>0</xdr:row>
      <xdr:rowOff>144975</xdr:rowOff>
    </xdr:from>
    <xdr:to>
      <xdr:col>18</xdr:col>
      <xdr:colOff>691263</xdr:colOff>
      <xdr:row>2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3082" y="144975"/>
          <a:ext cx="2793837" cy="5217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111919</xdr:rowOff>
    </xdr:from>
    <xdr:to>
      <xdr:col>2</xdr:col>
      <xdr:colOff>28574</xdr:colOff>
      <xdr:row>11</xdr:row>
      <xdr:rowOff>142454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43013"/>
          <a:ext cx="1814512" cy="1661691"/>
          <a:chOff x="0" y="1350170"/>
          <a:chExt cx="1814513" cy="1661691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Orçamento</a:t>
            </a:r>
          </a:p>
        </xdr:txBody>
      </xdr: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A5975E8-35E2-4A6D-AAE0-A23E43CE4E4C}"/>
              </a:ext>
            </a:extLst>
          </xdr:cNvPr>
          <xdr:cNvSpPr/>
        </xdr:nvSpPr>
        <xdr:spPr>
          <a:xfrm>
            <a:off x="0" y="2526087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Resumo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23811</xdr:colOff>
      <xdr:row>0</xdr:row>
      <xdr:rowOff>216415</xdr:rowOff>
    </xdr:from>
    <xdr:to>
      <xdr:col>19</xdr:col>
      <xdr:colOff>334075</xdr:colOff>
      <xdr:row>2</xdr:row>
      <xdr:rowOff>158697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532C3B-F831-406A-977C-0ADEEEAB3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9186" y="216415"/>
          <a:ext cx="2751045" cy="51378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135730</xdr:rowOff>
    </xdr:from>
    <xdr:to>
      <xdr:col>2</xdr:col>
      <xdr:colOff>28575</xdr:colOff>
      <xdr:row>11</xdr:row>
      <xdr:rowOff>225796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BCF4B7A3-C1E5-4B6D-A0EC-3DEB053477CD}"/>
            </a:ext>
          </a:extLst>
        </xdr:cNvPr>
        <xdr:cNvGrpSpPr/>
      </xdr:nvGrpSpPr>
      <xdr:grpSpPr>
        <a:xfrm>
          <a:off x="0" y="1266824"/>
          <a:ext cx="1814513" cy="1685503"/>
          <a:chOff x="0" y="1231107"/>
          <a:chExt cx="1814513" cy="1685503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08C24B6-D75E-45D7-8912-8EA4E600287E}"/>
              </a:ext>
            </a:extLst>
          </xdr:cNvPr>
          <xdr:cNvSpPr/>
        </xdr:nvSpPr>
        <xdr:spPr>
          <a:xfrm>
            <a:off x="0" y="1231107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6FFF8A9-80A1-453A-8AFA-85A3E8217392}"/>
              </a:ext>
            </a:extLst>
          </xdr:cNvPr>
          <xdr:cNvSpPr/>
        </xdr:nvSpPr>
        <xdr:spPr>
          <a:xfrm>
            <a:off x="0" y="186928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Orçamento</a:t>
            </a:r>
          </a:p>
        </xdr:txBody>
      </xdr: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A4A8372-0AA6-46E0-B3F2-909796CC043E}"/>
              </a:ext>
            </a:extLst>
          </xdr:cNvPr>
          <xdr:cNvSpPr/>
        </xdr:nvSpPr>
        <xdr:spPr>
          <a:xfrm>
            <a:off x="0" y="2430836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Resumo</a:t>
            </a:r>
          </a:p>
        </xdr:txBody>
      </xdr:sp>
    </xdr:grpSp>
    <xdr:clientData/>
  </xdr:twoCellAnchor>
  <xdr:twoCellAnchor>
    <xdr:from>
      <xdr:col>3</xdr:col>
      <xdr:colOff>636982</xdr:colOff>
      <xdr:row>15</xdr:row>
      <xdr:rowOff>57151</xdr:rowOff>
    </xdr:from>
    <xdr:to>
      <xdr:col>9</xdr:col>
      <xdr:colOff>494107</xdr:colOff>
      <xdr:row>29</xdr:row>
      <xdr:rowOff>133351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17FEBB1-B17A-4FFD-AFF6-098BA5AEAC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619125</xdr:colOff>
      <xdr:row>15</xdr:row>
      <xdr:rowOff>35719</xdr:rowOff>
    </xdr:from>
    <xdr:to>
      <xdr:col>16</xdr:col>
      <xdr:colOff>773906</xdr:colOff>
      <xdr:row>30</xdr:row>
      <xdr:rowOff>2381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97654D48-A7F6-449E-9582-5631FD2C22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41" t="s">
        <v>0</v>
      </c>
      <c r="B1" s="41"/>
    </row>
    <row r="2" spans="1:16" ht="19.5" customHeight="1" x14ac:dyDescent="0.2">
      <c r="A2" s="41"/>
      <c r="B2" s="41"/>
    </row>
    <row r="3" spans="1:16" ht="24.75" customHeight="1" x14ac:dyDescent="0.2">
      <c r="A3" s="41"/>
      <c r="B3" s="41"/>
    </row>
    <row r="4" spans="1:16" ht="19.5" customHeight="1" x14ac:dyDescent="0.2">
      <c r="A4" s="41"/>
      <c r="B4" s="41"/>
      <c r="D4" s="42" t="s">
        <v>28</v>
      </c>
      <c r="E4" s="42"/>
      <c r="F4" s="42"/>
      <c r="G4" s="42"/>
      <c r="H4" s="42"/>
      <c r="I4" s="42"/>
    </row>
    <row r="5" spans="1:16" ht="15" customHeight="1" x14ac:dyDescent="0.2">
      <c r="A5" s="1"/>
      <c r="B5" s="1"/>
      <c r="D5" s="42"/>
      <c r="E5" s="42"/>
      <c r="F5" s="42"/>
      <c r="G5" s="42"/>
      <c r="H5" s="42"/>
      <c r="I5" s="4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6" t="s">
        <v>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17"/>
      <c r="P7" s="17"/>
    </row>
    <row r="8" spans="1:16" x14ac:dyDescent="0.2">
      <c r="A8" s="1"/>
      <c r="B8" s="1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6" ht="15" customHeight="1" x14ac:dyDescent="0.2">
      <c r="A9" s="1"/>
      <c r="B9" s="1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8" t="s">
        <v>8</v>
      </c>
      <c r="E11" s="49"/>
      <c r="F11" s="49"/>
      <c r="G11" s="50"/>
      <c r="I11" s="57" t="s">
        <v>3</v>
      </c>
      <c r="K11" s="48" t="s">
        <v>10</v>
      </c>
      <c r="L11" s="49"/>
      <c r="M11" s="49"/>
      <c r="N11" s="50"/>
    </row>
    <row r="12" spans="1:16" x14ac:dyDescent="0.2">
      <c r="A12" s="1"/>
      <c r="B12" s="1"/>
      <c r="D12" s="51"/>
      <c r="E12" s="52"/>
      <c r="F12" s="52"/>
      <c r="G12" s="53"/>
      <c r="I12" s="58"/>
      <c r="K12" s="51"/>
      <c r="L12" s="52"/>
      <c r="M12" s="52"/>
      <c r="N12" s="53"/>
    </row>
    <row r="13" spans="1:16" x14ac:dyDescent="0.2">
      <c r="A13" s="1"/>
      <c r="B13" s="1"/>
      <c r="D13" s="51"/>
      <c r="E13" s="52"/>
      <c r="F13" s="52"/>
      <c r="G13" s="53"/>
      <c r="I13" s="58"/>
      <c r="K13" s="51"/>
      <c r="L13" s="52"/>
      <c r="M13" s="52"/>
      <c r="N13" s="53"/>
    </row>
    <row r="14" spans="1:16" ht="15" customHeight="1" x14ac:dyDescent="0.2">
      <c r="A14" s="1"/>
      <c r="B14" s="1"/>
      <c r="D14" s="54"/>
      <c r="E14" s="55"/>
      <c r="F14" s="55"/>
      <c r="G14" s="56"/>
      <c r="I14" s="59"/>
      <c r="K14" s="54"/>
      <c r="L14" s="55"/>
      <c r="M14" s="55"/>
      <c r="N14" s="5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8" t="s">
        <v>9</v>
      </c>
      <c r="E16" s="49"/>
      <c r="F16" s="49"/>
      <c r="G16" s="50"/>
      <c r="I16" s="57" t="s">
        <v>3</v>
      </c>
      <c r="K16" s="14" t="s">
        <v>5</v>
      </c>
      <c r="M16" s="15" t="s">
        <v>4</v>
      </c>
    </row>
    <row r="17" spans="1:14" x14ac:dyDescent="0.2">
      <c r="A17" s="1"/>
      <c r="B17" s="1"/>
      <c r="D17" s="51"/>
      <c r="E17" s="52"/>
      <c r="F17" s="52"/>
      <c r="G17" s="53"/>
      <c r="I17" s="58"/>
    </row>
    <row r="18" spans="1:14" x14ac:dyDescent="0.2">
      <c r="A18" s="1"/>
      <c r="B18" s="1"/>
      <c r="D18" s="51"/>
      <c r="E18" s="52"/>
      <c r="F18" s="52"/>
      <c r="G18" s="53"/>
      <c r="I18" s="58"/>
      <c r="K18" s="16" t="s">
        <v>7</v>
      </c>
      <c r="L18" s="2"/>
      <c r="M18" s="47" t="s">
        <v>6</v>
      </c>
      <c r="N18" s="47"/>
    </row>
    <row r="19" spans="1:14" x14ac:dyDescent="0.2">
      <c r="A19" s="1"/>
      <c r="B19" s="1"/>
      <c r="D19" s="54"/>
      <c r="E19" s="55"/>
      <c r="F19" s="55"/>
      <c r="G19" s="56"/>
      <c r="I19" s="59"/>
      <c r="M19" s="47"/>
      <c r="N19" s="4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3" t="s">
        <v>2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">
      <c r="A24" s="1"/>
      <c r="B24" s="1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5"/>
    </row>
    <row r="25" spans="1:14" x14ac:dyDescent="0.2">
      <c r="A25" s="1"/>
      <c r="B25" s="1"/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R250"/>
  <sheetViews>
    <sheetView showGridLines="0" showRowColHeaders="0" topLeftCell="A25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3.5546875" style="34" customWidth="1"/>
    <col min="5" max="5" width="11.33203125" customWidth="1"/>
    <col min="6" max="17" width="9.6640625" style="18" customWidth="1"/>
    <col min="18" max="18" width="11" customWidth="1"/>
  </cols>
  <sheetData>
    <row r="1" spans="1:18" ht="25.5" customHeight="1" x14ac:dyDescent="0.2">
      <c r="A1" s="41" t="s">
        <v>0</v>
      </c>
      <c r="B1" s="41"/>
      <c r="C1" s="33"/>
    </row>
    <row r="2" spans="1:18" ht="19.5" customHeight="1" x14ac:dyDescent="0.2">
      <c r="A2" s="41"/>
      <c r="B2" s="41"/>
      <c r="C2" s="33"/>
    </row>
    <row r="3" spans="1:18" ht="24.75" customHeight="1" x14ac:dyDescent="0.2">
      <c r="A3" s="41"/>
      <c r="B3" s="41"/>
      <c r="C3" s="33"/>
    </row>
    <row r="4" spans="1:18" ht="19.5" customHeight="1" x14ac:dyDescent="0.2">
      <c r="A4" s="41"/>
      <c r="B4" s="41"/>
      <c r="C4" s="33"/>
      <c r="F4" s="22" t="s">
        <v>11</v>
      </c>
      <c r="G4" s="22" t="s">
        <v>12</v>
      </c>
      <c r="H4" s="22" t="s">
        <v>13</v>
      </c>
      <c r="I4" s="22" t="s">
        <v>14</v>
      </c>
      <c r="J4" s="22" t="s">
        <v>15</v>
      </c>
      <c r="K4" s="22" t="s">
        <v>16</v>
      </c>
      <c r="L4" s="22" t="s">
        <v>17</v>
      </c>
      <c r="M4" s="22" t="s">
        <v>18</v>
      </c>
      <c r="N4" s="22" t="s">
        <v>19</v>
      </c>
      <c r="O4" s="22" t="s">
        <v>20</v>
      </c>
      <c r="P4" s="22" t="s">
        <v>21</v>
      </c>
      <c r="Q4" s="22" t="s">
        <v>22</v>
      </c>
      <c r="R4" s="22" t="s">
        <v>24</v>
      </c>
    </row>
    <row r="5" spans="1:18" ht="17.25" customHeight="1" x14ac:dyDescent="0.2">
      <c r="A5" s="1"/>
      <c r="B5" s="1"/>
      <c r="D5" s="29" t="s">
        <v>23</v>
      </c>
      <c r="E5" s="20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0"/>
    </row>
    <row r="6" spans="1:18" ht="19.5" customHeight="1" x14ac:dyDescent="0.2">
      <c r="A6" s="1"/>
      <c r="B6" s="1"/>
      <c r="D6" s="61" t="s">
        <v>25</v>
      </c>
      <c r="E6" s="61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7"/>
      <c r="R6" s="28">
        <f>SUM(F6:Q6)</f>
        <v>0</v>
      </c>
    </row>
    <row r="7" spans="1:18" ht="19.5" customHeight="1" x14ac:dyDescent="0.2">
      <c r="A7" s="1"/>
      <c r="B7" s="1"/>
      <c r="D7" s="61" t="s">
        <v>26</v>
      </c>
      <c r="E7" s="61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7"/>
      <c r="R7" s="28">
        <f t="shared" ref="R7" si="0">SUM(F7:Q7)</f>
        <v>0</v>
      </c>
    </row>
    <row r="8" spans="1:18" ht="19.5" customHeight="1" x14ac:dyDescent="0.2">
      <c r="A8" s="1"/>
      <c r="B8" s="1"/>
      <c r="D8" s="61" t="s">
        <v>27</v>
      </c>
      <c r="E8" s="61"/>
      <c r="F8" s="28">
        <f>SUM(F6:F7)</f>
        <v>0</v>
      </c>
      <c r="G8" s="28">
        <f t="shared" ref="G8:R8" si="1">SUM(G6:G7)</f>
        <v>0</v>
      </c>
      <c r="H8" s="28">
        <f t="shared" si="1"/>
        <v>0</v>
      </c>
      <c r="I8" s="28">
        <f t="shared" si="1"/>
        <v>0</v>
      </c>
      <c r="J8" s="28">
        <f t="shared" si="1"/>
        <v>0</v>
      </c>
      <c r="K8" s="28">
        <f t="shared" si="1"/>
        <v>0</v>
      </c>
      <c r="L8" s="28">
        <f t="shared" si="1"/>
        <v>0</v>
      </c>
      <c r="M8" s="28">
        <f t="shared" si="1"/>
        <v>0</v>
      </c>
      <c r="N8" s="28">
        <f t="shared" si="1"/>
        <v>0</v>
      </c>
      <c r="O8" s="28">
        <f t="shared" si="1"/>
        <v>0</v>
      </c>
      <c r="P8" s="28">
        <f t="shared" si="1"/>
        <v>0</v>
      </c>
      <c r="Q8" s="28">
        <f t="shared" si="1"/>
        <v>0</v>
      </c>
      <c r="R8" s="28">
        <f t="shared" si="1"/>
        <v>0</v>
      </c>
    </row>
    <row r="9" spans="1:18" ht="21" customHeight="1" x14ac:dyDescent="0.2">
      <c r="A9" s="1"/>
      <c r="B9" s="1"/>
    </row>
    <row r="10" spans="1:18" ht="15" customHeight="1" x14ac:dyDescent="0.2">
      <c r="A10" s="1"/>
      <c r="B10" s="1"/>
    </row>
    <row r="11" spans="1:18" ht="17.25" customHeight="1" x14ac:dyDescent="0.2">
      <c r="A11" s="1"/>
      <c r="B11" s="1"/>
      <c r="D11" s="29" t="s">
        <v>56</v>
      </c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0"/>
    </row>
    <row r="12" spans="1:18" ht="18" customHeight="1" x14ac:dyDescent="0.2">
      <c r="A12" s="1"/>
      <c r="B12" s="1"/>
      <c r="D12" s="61" t="s">
        <v>57</v>
      </c>
      <c r="E12" s="61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7"/>
      <c r="R12" s="28">
        <f>SUM(F12:Q12)</f>
        <v>0</v>
      </c>
    </row>
    <row r="13" spans="1:18" ht="18" customHeight="1" x14ac:dyDescent="0.2">
      <c r="A13" s="1"/>
      <c r="B13" s="1"/>
      <c r="D13" s="61" t="s">
        <v>58</v>
      </c>
      <c r="E13" s="61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  <c r="Q13" s="27"/>
      <c r="R13" s="28">
        <f>SUM(F13:Q13)</f>
        <v>0</v>
      </c>
    </row>
    <row r="14" spans="1:18" ht="18" customHeight="1" x14ac:dyDescent="0.2">
      <c r="A14" s="1"/>
      <c r="B14" s="1"/>
      <c r="D14" s="24" t="s">
        <v>59</v>
      </c>
      <c r="E14" s="24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8">
        <f>SUM(F14:Q14)</f>
        <v>0</v>
      </c>
    </row>
    <row r="15" spans="1:18" ht="6" customHeight="1" x14ac:dyDescent="0.2">
      <c r="A15" s="1"/>
      <c r="B15" s="1"/>
    </row>
    <row r="16" spans="1:18" ht="18" customHeight="1" x14ac:dyDescent="0.2">
      <c r="A16" s="1"/>
      <c r="B16" s="1"/>
      <c r="D16" s="61" t="s">
        <v>27</v>
      </c>
      <c r="E16" s="61"/>
      <c r="F16" s="28">
        <f>SUM(F12:F14)</f>
        <v>0</v>
      </c>
      <c r="G16" s="28">
        <f t="shared" ref="G16:R16" si="2">SUM(G12:G14)</f>
        <v>0</v>
      </c>
      <c r="H16" s="28">
        <f t="shared" si="2"/>
        <v>0</v>
      </c>
      <c r="I16" s="28">
        <f t="shared" si="2"/>
        <v>0</v>
      </c>
      <c r="J16" s="28">
        <f t="shared" si="2"/>
        <v>0</v>
      </c>
      <c r="K16" s="28">
        <f t="shared" si="2"/>
        <v>0</v>
      </c>
      <c r="L16" s="28">
        <f t="shared" si="2"/>
        <v>0</v>
      </c>
      <c r="M16" s="28">
        <f t="shared" si="2"/>
        <v>0</v>
      </c>
      <c r="N16" s="28">
        <f t="shared" si="2"/>
        <v>0</v>
      </c>
      <c r="O16" s="28">
        <f t="shared" si="2"/>
        <v>0</v>
      </c>
      <c r="P16" s="28">
        <f t="shared" si="2"/>
        <v>0</v>
      </c>
      <c r="Q16" s="28">
        <f t="shared" si="2"/>
        <v>0</v>
      </c>
      <c r="R16" s="28">
        <f t="shared" si="2"/>
        <v>0</v>
      </c>
    </row>
    <row r="17" spans="1:18" ht="18" customHeight="1" x14ac:dyDescent="0.2">
      <c r="A17" s="1"/>
      <c r="B17" s="1"/>
    </row>
    <row r="18" spans="1:18" ht="18" customHeight="1" x14ac:dyDescent="0.2">
      <c r="A18" s="1"/>
      <c r="B18" s="1"/>
    </row>
    <row r="19" spans="1:18" ht="18" customHeight="1" x14ac:dyDescent="0.2">
      <c r="A19" s="1"/>
      <c r="B19" s="1"/>
      <c r="D19" s="30" t="s">
        <v>29</v>
      </c>
      <c r="E19" s="31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1"/>
    </row>
    <row r="20" spans="1:18" ht="18" customHeight="1" x14ac:dyDescent="0.2">
      <c r="A20" s="1"/>
      <c r="B20" s="1"/>
      <c r="D20" s="61" t="s">
        <v>30</v>
      </c>
      <c r="E20" s="61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8">
        <f>SUM(F20:Q20)</f>
        <v>0</v>
      </c>
    </row>
    <row r="21" spans="1:18" ht="18" customHeight="1" x14ac:dyDescent="0.2">
      <c r="A21" s="1"/>
      <c r="B21" s="1"/>
      <c r="D21" s="61" t="s">
        <v>31</v>
      </c>
      <c r="E21" s="61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7"/>
      <c r="R21" s="28">
        <f t="shared" ref="R21:R22" si="3">SUM(F21:Q21)</f>
        <v>0</v>
      </c>
    </row>
    <row r="22" spans="1:18" ht="18" customHeight="1" x14ac:dyDescent="0.2">
      <c r="A22" s="1"/>
      <c r="B22" s="1"/>
      <c r="D22" s="61" t="s">
        <v>32</v>
      </c>
      <c r="E22" s="61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8">
        <f t="shared" si="3"/>
        <v>0</v>
      </c>
    </row>
    <row r="23" spans="1:18" ht="17.25" customHeight="1" x14ac:dyDescent="0.2">
      <c r="A23" s="1"/>
      <c r="B23" s="1"/>
      <c r="D23" s="61" t="s">
        <v>33</v>
      </c>
      <c r="E23" s="61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7"/>
      <c r="R23" s="28">
        <f t="shared" ref="R23:R30" si="4">SUM(F23:Q23)</f>
        <v>0</v>
      </c>
    </row>
    <row r="24" spans="1:18" ht="16.5" customHeight="1" x14ac:dyDescent="0.2">
      <c r="A24" s="1"/>
      <c r="B24" s="1"/>
      <c r="D24" s="61" t="s">
        <v>34</v>
      </c>
      <c r="E24" s="61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8">
        <f t="shared" si="4"/>
        <v>0</v>
      </c>
    </row>
    <row r="25" spans="1:18" x14ac:dyDescent="0.2">
      <c r="A25" s="1"/>
      <c r="B25" s="1"/>
      <c r="D25" s="61" t="s">
        <v>35</v>
      </c>
      <c r="E25" s="61"/>
      <c r="F25" s="26"/>
      <c r="G25" s="26"/>
      <c r="H25" s="26">
        <v>10</v>
      </c>
      <c r="I25" s="26"/>
      <c r="J25" s="26"/>
      <c r="K25" s="26"/>
      <c r="L25" s="26"/>
      <c r="M25" s="26"/>
      <c r="N25" s="26"/>
      <c r="O25" s="26"/>
      <c r="P25" s="27"/>
      <c r="Q25" s="27"/>
      <c r="R25" s="28">
        <f t="shared" si="4"/>
        <v>10</v>
      </c>
    </row>
    <row r="26" spans="1:18" ht="16.5" customHeight="1" x14ac:dyDescent="0.2">
      <c r="A26" s="1"/>
      <c r="B26" s="1"/>
      <c r="D26" s="61" t="s">
        <v>36</v>
      </c>
      <c r="E26" s="61"/>
      <c r="F26" s="26"/>
      <c r="G26" s="26"/>
      <c r="H26" s="26"/>
      <c r="I26" s="26"/>
      <c r="J26" s="26"/>
      <c r="K26" s="26"/>
      <c r="L26" s="26"/>
      <c r="M26" s="26">
        <v>10</v>
      </c>
      <c r="N26" s="26"/>
      <c r="O26" s="26"/>
      <c r="P26" s="26"/>
      <c r="Q26" s="26"/>
      <c r="R26" s="28">
        <f t="shared" si="4"/>
        <v>10</v>
      </c>
    </row>
    <row r="27" spans="1:18" x14ac:dyDescent="0.2">
      <c r="A27" s="1"/>
      <c r="B27" s="1"/>
      <c r="D27" s="61" t="s">
        <v>37</v>
      </c>
      <c r="E27" s="61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  <c r="Q27" s="27"/>
      <c r="R27" s="28">
        <f t="shared" si="4"/>
        <v>0</v>
      </c>
    </row>
    <row r="28" spans="1:18" ht="18" customHeight="1" x14ac:dyDescent="0.2">
      <c r="A28" s="1"/>
      <c r="B28" s="1"/>
      <c r="D28" s="61" t="s">
        <v>38</v>
      </c>
      <c r="E28" s="6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8">
        <f t="shared" si="4"/>
        <v>0</v>
      </c>
    </row>
    <row r="29" spans="1:18" ht="18" customHeight="1" x14ac:dyDescent="0.2">
      <c r="A29" s="1"/>
      <c r="B29" s="1"/>
      <c r="D29" s="61" t="s">
        <v>39</v>
      </c>
      <c r="E29" s="61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7"/>
      <c r="Q29" s="27"/>
      <c r="R29" s="28">
        <f t="shared" si="4"/>
        <v>0</v>
      </c>
    </row>
    <row r="30" spans="1:18" ht="18" customHeight="1" x14ac:dyDescent="0.2">
      <c r="A30" s="1"/>
      <c r="B30" s="1"/>
      <c r="D30" s="61" t="s">
        <v>38</v>
      </c>
      <c r="E30" s="61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8">
        <f t="shared" si="4"/>
        <v>0</v>
      </c>
    </row>
    <row r="31" spans="1:18" ht="9.75" customHeight="1" x14ac:dyDescent="0.2">
      <c r="A31" s="1"/>
      <c r="B31" s="1"/>
      <c r="P31" s="19"/>
      <c r="Q31" s="19"/>
    </row>
    <row r="32" spans="1:18" ht="18" customHeight="1" x14ac:dyDescent="0.2">
      <c r="A32" s="1"/>
      <c r="B32" s="1"/>
      <c r="D32" s="61" t="s">
        <v>27</v>
      </c>
      <c r="E32" s="61"/>
      <c r="F32" s="28">
        <f>SUM(F20:F30)</f>
        <v>0</v>
      </c>
      <c r="G32" s="28">
        <f t="shared" ref="G32:R32" si="5">SUM(G20:G30)</f>
        <v>0</v>
      </c>
      <c r="H32" s="28">
        <f t="shared" si="5"/>
        <v>10</v>
      </c>
      <c r="I32" s="28">
        <f t="shared" si="5"/>
        <v>0</v>
      </c>
      <c r="J32" s="28">
        <f t="shared" si="5"/>
        <v>0</v>
      </c>
      <c r="K32" s="28">
        <f t="shared" si="5"/>
        <v>0</v>
      </c>
      <c r="L32" s="28">
        <f t="shared" si="5"/>
        <v>0</v>
      </c>
      <c r="M32" s="28">
        <f t="shared" si="5"/>
        <v>10</v>
      </c>
      <c r="N32" s="28">
        <f t="shared" si="5"/>
        <v>0</v>
      </c>
      <c r="O32" s="28">
        <f t="shared" si="5"/>
        <v>0</v>
      </c>
      <c r="P32" s="28">
        <f t="shared" si="5"/>
        <v>0</v>
      </c>
      <c r="Q32" s="28">
        <f t="shared" si="5"/>
        <v>0</v>
      </c>
      <c r="R32" s="28">
        <f t="shared" si="5"/>
        <v>20</v>
      </c>
    </row>
    <row r="33" spans="1:18" ht="18" customHeight="1" x14ac:dyDescent="0.2">
      <c r="A33" s="1"/>
      <c r="B33" s="1"/>
    </row>
    <row r="34" spans="1:18" ht="8.25" customHeight="1" x14ac:dyDescent="0.2">
      <c r="A34" s="1"/>
      <c r="B34" s="1"/>
    </row>
    <row r="35" spans="1:18" ht="18" customHeight="1" x14ac:dyDescent="0.2">
      <c r="A35" s="1"/>
      <c r="B35" s="1"/>
      <c r="D35" s="30" t="s">
        <v>47</v>
      </c>
      <c r="E35" s="31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1"/>
    </row>
    <row r="36" spans="1:18" x14ac:dyDescent="0.2">
      <c r="A36" s="1"/>
      <c r="B36" s="1"/>
      <c r="D36" s="61" t="s">
        <v>40</v>
      </c>
      <c r="E36" s="61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6">
        <f>SUM(F36:Q36)</f>
        <v>0</v>
      </c>
    </row>
    <row r="37" spans="1:18" x14ac:dyDescent="0.2">
      <c r="A37" s="1"/>
      <c r="B37" s="1"/>
      <c r="D37" s="61" t="s">
        <v>41</v>
      </c>
      <c r="E37" s="61"/>
      <c r="F37" s="35"/>
      <c r="G37" s="35"/>
      <c r="H37" s="35"/>
      <c r="I37" s="35">
        <v>10</v>
      </c>
      <c r="J37" s="35"/>
      <c r="K37" s="35"/>
      <c r="L37" s="35"/>
      <c r="M37" s="35"/>
      <c r="N37" s="35"/>
      <c r="O37" s="35"/>
      <c r="P37" s="35"/>
      <c r="Q37" s="35"/>
      <c r="R37" s="36">
        <f t="shared" ref="R37:R41" si="6">SUM(F37:Q37)</f>
        <v>10</v>
      </c>
    </row>
    <row r="38" spans="1:18" ht="18.75" customHeight="1" x14ac:dyDescent="0.2">
      <c r="A38" s="1"/>
      <c r="B38" s="1"/>
      <c r="D38" s="61" t="s">
        <v>42</v>
      </c>
      <c r="E38" s="61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6">
        <f t="shared" si="6"/>
        <v>0</v>
      </c>
    </row>
    <row r="39" spans="1:18" ht="18" customHeight="1" x14ac:dyDescent="0.2">
      <c r="A39" s="1"/>
      <c r="B39" s="1"/>
      <c r="D39" s="61" t="s">
        <v>43</v>
      </c>
      <c r="E39" s="61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>
        <f t="shared" si="6"/>
        <v>0</v>
      </c>
    </row>
    <row r="40" spans="1:18" ht="18" customHeight="1" x14ac:dyDescent="0.2">
      <c r="A40" s="1"/>
      <c r="B40" s="1"/>
      <c r="D40" s="61" t="s">
        <v>44</v>
      </c>
      <c r="E40" s="61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>
        <f t="shared" si="6"/>
        <v>0</v>
      </c>
    </row>
    <row r="41" spans="1:18" ht="18" customHeight="1" x14ac:dyDescent="0.2">
      <c r="A41" s="1"/>
      <c r="B41" s="1"/>
      <c r="D41" s="61" t="s">
        <v>45</v>
      </c>
      <c r="E41" s="61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6">
        <f t="shared" si="6"/>
        <v>0</v>
      </c>
    </row>
    <row r="42" spans="1:18" ht="11.25" customHeight="1" x14ac:dyDescent="0.2">
      <c r="A42" s="1"/>
      <c r="B42" s="1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6"/>
    </row>
    <row r="43" spans="1:18" ht="18" customHeight="1" x14ac:dyDescent="0.2">
      <c r="A43" s="1"/>
      <c r="B43" s="1"/>
      <c r="D43" s="61" t="s">
        <v>46</v>
      </c>
      <c r="E43" s="61"/>
      <c r="F43" s="35">
        <f>SUM(F36:F41)</f>
        <v>0</v>
      </c>
      <c r="G43" s="35">
        <f t="shared" ref="G43:R43" si="7">SUM(G36:G41)</f>
        <v>0</v>
      </c>
      <c r="H43" s="35">
        <f t="shared" si="7"/>
        <v>0</v>
      </c>
      <c r="I43" s="35">
        <f t="shared" si="7"/>
        <v>10</v>
      </c>
      <c r="J43" s="35">
        <f t="shared" si="7"/>
        <v>0</v>
      </c>
      <c r="K43" s="35">
        <f t="shared" si="7"/>
        <v>0</v>
      </c>
      <c r="L43" s="35">
        <f t="shared" si="7"/>
        <v>0</v>
      </c>
      <c r="M43" s="35">
        <f t="shared" si="7"/>
        <v>0</v>
      </c>
      <c r="N43" s="35">
        <f t="shared" si="7"/>
        <v>0</v>
      </c>
      <c r="O43" s="35">
        <f t="shared" si="7"/>
        <v>0</v>
      </c>
      <c r="P43" s="35">
        <f t="shared" si="7"/>
        <v>0</v>
      </c>
      <c r="Q43" s="35">
        <f t="shared" si="7"/>
        <v>0</v>
      </c>
      <c r="R43" s="35">
        <f t="shared" si="7"/>
        <v>10</v>
      </c>
    </row>
    <row r="44" spans="1:18" ht="18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8" ht="18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8" x14ac:dyDescent="0.2">
      <c r="A46" s="1"/>
      <c r="B46" s="1"/>
      <c r="D46" s="30" t="s">
        <v>48</v>
      </c>
      <c r="E46" s="31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1"/>
    </row>
    <row r="47" spans="1:18" x14ac:dyDescent="0.2">
      <c r="A47" s="1"/>
      <c r="B47" s="1"/>
      <c r="D47" s="63" t="s">
        <v>49</v>
      </c>
      <c r="E47" s="63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6">
        <f>SUM(F47:Q47)</f>
        <v>0</v>
      </c>
    </row>
    <row r="48" spans="1:18" x14ac:dyDescent="0.2">
      <c r="A48" s="1"/>
      <c r="B48" s="1"/>
      <c r="D48" s="63" t="s">
        <v>50</v>
      </c>
      <c r="E48" s="63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6">
        <f t="shared" ref="R48:R53" si="8">SUM(F48:Q48)</f>
        <v>0</v>
      </c>
    </row>
    <row r="49" spans="1:18" x14ac:dyDescent="0.2">
      <c r="A49" s="1"/>
      <c r="B49" s="1"/>
      <c r="D49" s="63" t="s">
        <v>51</v>
      </c>
      <c r="E49" s="63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6">
        <f t="shared" si="8"/>
        <v>0</v>
      </c>
    </row>
    <row r="50" spans="1:18" x14ac:dyDescent="0.2">
      <c r="A50" s="1"/>
      <c r="B50" s="1"/>
      <c r="D50" s="63" t="s">
        <v>52</v>
      </c>
      <c r="E50" s="63"/>
      <c r="F50" s="35"/>
      <c r="G50" s="35"/>
      <c r="H50" s="35"/>
      <c r="I50" s="35"/>
      <c r="J50" s="35">
        <v>50</v>
      </c>
      <c r="K50" s="35"/>
      <c r="L50" s="35"/>
      <c r="M50" s="35"/>
      <c r="N50" s="35"/>
      <c r="O50" s="35"/>
      <c r="P50" s="35"/>
      <c r="Q50" s="35"/>
      <c r="R50" s="36">
        <f t="shared" si="8"/>
        <v>50</v>
      </c>
    </row>
    <row r="51" spans="1:18" x14ac:dyDescent="0.2">
      <c r="A51" s="1"/>
      <c r="B51" s="1"/>
      <c r="D51" s="63" t="s">
        <v>53</v>
      </c>
      <c r="E51" s="63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6">
        <f t="shared" si="8"/>
        <v>0</v>
      </c>
    </row>
    <row r="52" spans="1:18" x14ac:dyDescent="0.2">
      <c r="A52" s="1"/>
      <c r="B52" s="1"/>
      <c r="D52" s="63" t="s">
        <v>54</v>
      </c>
      <c r="E52" s="63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6">
        <f t="shared" si="8"/>
        <v>0</v>
      </c>
    </row>
    <row r="53" spans="1:18" x14ac:dyDescent="0.2">
      <c r="A53" s="1"/>
      <c r="B53" s="1"/>
      <c r="D53" s="63" t="s">
        <v>55</v>
      </c>
      <c r="E53" s="63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36">
        <f t="shared" si="8"/>
        <v>0</v>
      </c>
    </row>
    <row r="54" spans="1:18" ht="6.75" customHeight="1" x14ac:dyDescent="0.2">
      <c r="A54" s="1"/>
      <c r="B54" s="1"/>
    </row>
    <row r="55" spans="1:18" x14ac:dyDescent="0.2">
      <c r="A55" s="1"/>
      <c r="B55" s="1"/>
      <c r="D55" s="61" t="s">
        <v>46</v>
      </c>
      <c r="E55" s="61"/>
      <c r="F55" s="35">
        <f>SUM(F47:F53)</f>
        <v>0</v>
      </c>
      <c r="G55" s="35">
        <f t="shared" ref="G55:R55" si="9">SUM(G47:G53)</f>
        <v>0</v>
      </c>
      <c r="H55" s="35">
        <f t="shared" si="9"/>
        <v>0</v>
      </c>
      <c r="I55" s="35">
        <f t="shared" si="9"/>
        <v>0</v>
      </c>
      <c r="J55" s="35">
        <f t="shared" si="9"/>
        <v>50</v>
      </c>
      <c r="K55" s="35">
        <f t="shared" si="9"/>
        <v>0</v>
      </c>
      <c r="L55" s="35">
        <f t="shared" si="9"/>
        <v>0</v>
      </c>
      <c r="M55" s="35">
        <f t="shared" si="9"/>
        <v>0</v>
      </c>
      <c r="N55" s="35">
        <f t="shared" si="9"/>
        <v>0</v>
      </c>
      <c r="O55" s="35">
        <f t="shared" si="9"/>
        <v>0</v>
      </c>
      <c r="P55" s="35">
        <f t="shared" si="9"/>
        <v>0</v>
      </c>
      <c r="Q55" s="35">
        <f t="shared" si="9"/>
        <v>0</v>
      </c>
      <c r="R55" s="35">
        <f t="shared" si="9"/>
        <v>50</v>
      </c>
    </row>
    <row r="56" spans="1:18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8" x14ac:dyDescent="0.2">
      <c r="A57" s="1"/>
      <c r="B57" s="1"/>
    </row>
    <row r="58" spans="1:18" x14ac:dyDescent="0.2">
      <c r="A58" s="1"/>
      <c r="B58" s="1"/>
      <c r="D58" s="62" t="s">
        <v>60</v>
      </c>
      <c r="E58" s="62"/>
      <c r="F58" s="60">
        <f>F8+F16-F32-F43-F55</f>
        <v>0</v>
      </c>
      <c r="G58" s="60">
        <f t="shared" ref="G58:R58" si="10">G8+G16-G32-G43-G55</f>
        <v>0</v>
      </c>
      <c r="H58" s="60">
        <f t="shared" si="10"/>
        <v>-10</v>
      </c>
      <c r="I58" s="60">
        <f t="shared" si="10"/>
        <v>-10</v>
      </c>
      <c r="J58" s="60">
        <f t="shared" si="10"/>
        <v>-50</v>
      </c>
      <c r="K58" s="60">
        <f t="shared" si="10"/>
        <v>0</v>
      </c>
      <c r="L58" s="60">
        <f t="shared" si="10"/>
        <v>0</v>
      </c>
      <c r="M58" s="60">
        <f t="shared" si="10"/>
        <v>-10</v>
      </c>
      <c r="N58" s="60">
        <f t="shared" si="10"/>
        <v>0</v>
      </c>
      <c r="O58" s="60">
        <f t="shared" si="10"/>
        <v>0</v>
      </c>
      <c r="P58" s="60">
        <f t="shared" si="10"/>
        <v>0</v>
      </c>
      <c r="Q58" s="60">
        <f t="shared" si="10"/>
        <v>0</v>
      </c>
      <c r="R58" s="60">
        <f t="shared" si="10"/>
        <v>-80</v>
      </c>
    </row>
    <row r="59" spans="1:18" x14ac:dyDescent="0.2">
      <c r="A59" s="1"/>
      <c r="B59" s="1"/>
      <c r="D59" s="62"/>
      <c r="E59" s="62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</row>
    <row r="60" spans="1:18" x14ac:dyDescent="0.2">
      <c r="A60" s="1"/>
      <c r="B60" s="1"/>
    </row>
    <row r="61" spans="1:18" x14ac:dyDescent="0.2">
      <c r="A61" s="1"/>
      <c r="B61" s="1"/>
    </row>
    <row r="62" spans="1:18" x14ac:dyDescent="0.2">
      <c r="A62" s="1"/>
      <c r="B62" s="1"/>
    </row>
    <row r="63" spans="1:18" x14ac:dyDescent="0.2">
      <c r="A63" s="1"/>
      <c r="B63" s="1"/>
    </row>
    <row r="64" spans="1:18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48">
    <mergeCell ref="D22:E22"/>
    <mergeCell ref="D23:E23"/>
    <mergeCell ref="A1:B4"/>
    <mergeCell ref="D8:E8"/>
    <mergeCell ref="D7:E7"/>
    <mergeCell ref="D6:E6"/>
    <mergeCell ref="D20:E20"/>
    <mergeCell ref="D21:E21"/>
    <mergeCell ref="D38:E38"/>
    <mergeCell ref="D37:E37"/>
    <mergeCell ref="D30:E30"/>
    <mergeCell ref="D36:E36"/>
    <mergeCell ref="D24:E24"/>
    <mergeCell ref="D25:E25"/>
    <mergeCell ref="D26:E26"/>
    <mergeCell ref="D27:E27"/>
    <mergeCell ref="D28:E28"/>
    <mergeCell ref="D29:E29"/>
    <mergeCell ref="D32:E32"/>
    <mergeCell ref="G58:G59"/>
    <mergeCell ref="H58:H59"/>
    <mergeCell ref="I58:I59"/>
    <mergeCell ref="J58:J59"/>
    <mergeCell ref="D55:E55"/>
    <mergeCell ref="D12:E12"/>
    <mergeCell ref="D13:E13"/>
    <mergeCell ref="D16:E16"/>
    <mergeCell ref="D58:E59"/>
    <mergeCell ref="F58:F59"/>
    <mergeCell ref="D53:E53"/>
    <mergeCell ref="D52:E52"/>
    <mergeCell ref="D51:E51"/>
    <mergeCell ref="D50:E50"/>
    <mergeCell ref="D49:E49"/>
    <mergeCell ref="D48:E48"/>
    <mergeCell ref="D47:E47"/>
    <mergeCell ref="D43:E43"/>
    <mergeCell ref="D41:E41"/>
    <mergeCell ref="D40:E40"/>
    <mergeCell ref="D39:E39"/>
    <mergeCell ref="Q58:Q59"/>
    <mergeCell ref="R58:R59"/>
    <mergeCell ref="K58:K59"/>
    <mergeCell ref="L58:L59"/>
    <mergeCell ref="M58:M59"/>
    <mergeCell ref="N58:N59"/>
    <mergeCell ref="O58:O59"/>
    <mergeCell ref="P58:P5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B3C7-DC07-43C5-BCA6-24D0F37B7EB5}">
  <dimension ref="A1:R251"/>
  <sheetViews>
    <sheetView showGridLines="0" tabSelected="1" zoomScale="80" zoomScaleNormal="80" workbookViewId="0">
      <selection activeCell="V25" sqref="V25"/>
    </sheetView>
  </sheetViews>
  <sheetFormatPr defaultRowHeight="15" x14ac:dyDescent="0.2"/>
  <cols>
    <col min="1" max="1" width="10.77734375" customWidth="1"/>
    <col min="2" max="2" width="10" customWidth="1"/>
    <col min="3" max="3" width="5.109375" customWidth="1"/>
    <col min="4" max="4" width="10.33203125" customWidth="1"/>
    <col min="5" max="5" width="7.5546875" customWidth="1"/>
    <col min="6" max="17" width="9.33203125" customWidth="1"/>
    <col min="18" max="18" width="10.21875" customWidth="1"/>
  </cols>
  <sheetData>
    <row r="1" spans="1:18" ht="25.5" customHeight="1" x14ac:dyDescent="0.2">
      <c r="A1" s="41" t="s">
        <v>0</v>
      </c>
      <c r="B1" s="41"/>
    </row>
    <row r="2" spans="1:18" ht="19.5" customHeight="1" x14ac:dyDescent="0.2">
      <c r="A2" s="41"/>
      <c r="B2" s="41"/>
    </row>
    <row r="3" spans="1:18" ht="24.75" customHeight="1" x14ac:dyDescent="0.2">
      <c r="A3" s="41"/>
      <c r="B3" s="41"/>
    </row>
    <row r="4" spans="1:18" ht="19.5" customHeight="1" x14ac:dyDescent="0.2">
      <c r="A4" s="41"/>
      <c r="B4" s="41"/>
      <c r="F4" s="38" t="s">
        <v>11</v>
      </c>
      <c r="G4" s="38" t="s">
        <v>12</v>
      </c>
      <c r="H4" s="38" t="s">
        <v>13</v>
      </c>
      <c r="I4" s="38" t="s">
        <v>14</v>
      </c>
      <c r="J4" s="38" t="s">
        <v>15</v>
      </c>
      <c r="K4" s="38" t="s">
        <v>16</v>
      </c>
      <c r="L4" s="38" t="s">
        <v>17</v>
      </c>
      <c r="M4" s="38" t="s">
        <v>18</v>
      </c>
      <c r="N4" s="38" t="s">
        <v>19</v>
      </c>
      <c r="O4" s="38" t="s">
        <v>20</v>
      </c>
      <c r="P4" s="38" t="s">
        <v>21</v>
      </c>
      <c r="Q4" s="38" t="s">
        <v>22</v>
      </c>
      <c r="R4" s="38" t="s">
        <v>24</v>
      </c>
    </row>
    <row r="5" spans="1:18" ht="21" customHeight="1" x14ac:dyDescent="0.2">
      <c r="A5" s="1"/>
      <c r="B5" s="1"/>
      <c r="D5" s="65" t="s">
        <v>61</v>
      </c>
      <c r="E5" s="66"/>
      <c r="F5" s="40">
        <f>'1'!F8</f>
        <v>0</v>
      </c>
      <c r="G5" s="40">
        <f>'1'!G8</f>
        <v>0</v>
      </c>
      <c r="H5" s="40">
        <f>'1'!H8</f>
        <v>0</v>
      </c>
      <c r="I5" s="40">
        <f>'1'!I8</f>
        <v>0</v>
      </c>
      <c r="J5" s="40">
        <f>'1'!J8</f>
        <v>0</v>
      </c>
      <c r="K5" s="40">
        <f>'1'!K8</f>
        <v>0</v>
      </c>
      <c r="L5" s="40">
        <f>'1'!L8</f>
        <v>0</v>
      </c>
      <c r="M5" s="40">
        <f>'1'!M8</f>
        <v>0</v>
      </c>
      <c r="N5" s="40">
        <f>'1'!N8</f>
        <v>0</v>
      </c>
      <c r="O5" s="40">
        <f>'1'!O8</f>
        <v>0</v>
      </c>
      <c r="P5" s="40">
        <f>'1'!P8</f>
        <v>0</v>
      </c>
      <c r="Q5" s="40">
        <f>'1'!Q8</f>
        <v>0</v>
      </c>
      <c r="R5" s="40">
        <f>'1'!R8</f>
        <v>0</v>
      </c>
    </row>
    <row r="6" spans="1:18" ht="9" customHeight="1" x14ac:dyDescent="0.2">
      <c r="A6" s="1"/>
      <c r="B6" s="1"/>
    </row>
    <row r="7" spans="1:18" ht="20.25" customHeight="1" x14ac:dyDescent="0.2">
      <c r="A7" s="1"/>
      <c r="B7" s="1"/>
      <c r="D7" s="61" t="s">
        <v>64</v>
      </c>
      <c r="E7" s="61"/>
      <c r="F7" s="26">
        <f>'1'!F32</f>
        <v>0</v>
      </c>
      <c r="G7" s="26">
        <f>'1'!G32</f>
        <v>0</v>
      </c>
      <c r="H7" s="26">
        <f>'1'!H32</f>
        <v>10</v>
      </c>
      <c r="I7" s="26">
        <f>'1'!I32</f>
        <v>0</v>
      </c>
      <c r="J7" s="26">
        <f>'1'!J32</f>
        <v>0</v>
      </c>
      <c r="K7" s="26">
        <f>'1'!K32</f>
        <v>0</v>
      </c>
      <c r="L7" s="26">
        <f>'1'!L32</f>
        <v>0</v>
      </c>
      <c r="M7" s="26">
        <f>'1'!M32</f>
        <v>10</v>
      </c>
      <c r="N7" s="26">
        <f>'1'!N32</f>
        <v>0</v>
      </c>
      <c r="O7" s="26">
        <f>'1'!O32</f>
        <v>0</v>
      </c>
      <c r="P7" s="26">
        <f>'1'!P32</f>
        <v>0</v>
      </c>
      <c r="Q7" s="26">
        <f>'1'!Q32</f>
        <v>0</v>
      </c>
      <c r="R7" s="26">
        <f>'1'!R32</f>
        <v>20</v>
      </c>
    </row>
    <row r="8" spans="1:18" ht="20.25" customHeight="1" x14ac:dyDescent="0.2">
      <c r="A8" s="1"/>
      <c r="B8" s="1"/>
      <c r="D8" s="61" t="s">
        <v>62</v>
      </c>
      <c r="E8" s="61"/>
      <c r="F8" s="26">
        <f>'1'!F43</f>
        <v>0</v>
      </c>
      <c r="G8" s="26">
        <f>'1'!G43</f>
        <v>0</v>
      </c>
      <c r="H8" s="26">
        <f>'1'!H43</f>
        <v>0</v>
      </c>
      <c r="I8" s="26">
        <f>'1'!I43</f>
        <v>10</v>
      </c>
      <c r="J8" s="26">
        <f>'1'!J43</f>
        <v>0</v>
      </c>
      <c r="K8" s="26">
        <f>'1'!K43</f>
        <v>0</v>
      </c>
      <c r="L8" s="26">
        <f>'1'!L43</f>
        <v>0</v>
      </c>
      <c r="M8" s="26">
        <f>'1'!M43</f>
        <v>0</v>
      </c>
      <c r="N8" s="26">
        <f>'1'!N43</f>
        <v>0</v>
      </c>
      <c r="O8" s="26">
        <f>'1'!O43</f>
        <v>0</v>
      </c>
      <c r="P8" s="26">
        <f>'1'!P43</f>
        <v>0</v>
      </c>
      <c r="Q8" s="26">
        <f>'1'!Q43</f>
        <v>0</v>
      </c>
      <c r="R8" s="26">
        <f>'1'!R43</f>
        <v>10</v>
      </c>
    </row>
    <row r="9" spans="1:18" ht="20.25" customHeight="1" x14ac:dyDescent="0.2">
      <c r="A9" s="1"/>
      <c r="B9" s="1"/>
      <c r="D9" s="61" t="s">
        <v>63</v>
      </c>
      <c r="E9" s="61"/>
      <c r="F9" s="28">
        <f>'1'!F55</f>
        <v>0</v>
      </c>
      <c r="G9" s="28">
        <f>'1'!G55</f>
        <v>0</v>
      </c>
      <c r="H9" s="28">
        <f>'1'!H55</f>
        <v>0</v>
      </c>
      <c r="I9" s="28">
        <f>'1'!I55</f>
        <v>0</v>
      </c>
      <c r="J9" s="28">
        <f>'1'!J55</f>
        <v>50</v>
      </c>
      <c r="K9" s="28">
        <f>'1'!K55</f>
        <v>0</v>
      </c>
      <c r="L9" s="28">
        <f>'1'!L55</f>
        <v>0</v>
      </c>
      <c r="M9" s="28">
        <f>'1'!M55</f>
        <v>0</v>
      </c>
      <c r="N9" s="28">
        <f>'1'!N55</f>
        <v>0</v>
      </c>
      <c r="O9" s="28">
        <f>'1'!O55</f>
        <v>0</v>
      </c>
      <c r="P9" s="28">
        <f>'1'!P55</f>
        <v>0</v>
      </c>
      <c r="Q9" s="28">
        <f>'1'!Q55</f>
        <v>0</v>
      </c>
      <c r="R9" s="28">
        <f>'1'!R55</f>
        <v>50</v>
      </c>
    </row>
    <row r="10" spans="1:18" ht="18.75" customHeight="1" x14ac:dyDescent="0.2">
      <c r="A10" s="1"/>
      <c r="B10" s="1"/>
      <c r="D10" s="64" t="s">
        <v>65</v>
      </c>
      <c r="E10" s="64"/>
      <c r="F10" s="26">
        <f>SUM(F7:F9)</f>
        <v>0</v>
      </c>
      <c r="G10" s="26">
        <f t="shared" ref="G10:R10" si="0">SUM(G7:G9)</f>
        <v>0</v>
      </c>
      <c r="H10" s="26">
        <f t="shared" si="0"/>
        <v>10</v>
      </c>
      <c r="I10" s="26">
        <f t="shared" si="0"/>
        <v>10</v>
      </c>
      <c r="J10" s="26">
        <f t="shared" si="0"/>
        <v>50</v>
      </c>
      <c r="K10" s="26">
        <f t="shared" si="0"/>
        <v>0</v>
      </c>
      <c r="L10" s="26">
        <f t="shared" si="0"/>
        <v>0</v>
      </c>
      <c r="M10" s="26">
        <f t="shared" si="0"/>
        <v>10</v>
      </c>
      <c r="N10" s="26">
        <f t="shared" si="0"/>
        <v>0</v>
      </c>
      <c r="O10" s="26">
        <f t="shared" si="0"/>
        <v>0</v>
      </c>
      <c r="P10" s="26">
        <f t="shared" si="0"/>
        <v>0</v>
      </c>
      <c r="Q10" s="26">
        <f t="shared" si="0"/>
        <v>0</v>
      </c>
      <c r="R10" s="26">
        <f t="shared" si="0"/>
        <v>80</v>
      </c>
    </row>
    <row r="11" spans="1:18" ht="15" customHeight="1" x14ac:dyDescent="0.2">
      <c r="A11" s="1"/>
      <c r="B11" s="1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18.75" customHeight="1" x14ac:dyDescent="0.2">
      <c r="A12" s="1"/>
      <c r="B12" s="1"/>
      <c r="D12" s="29" t="s">
        <v>56</v>
      </c>
      <c r="E12" s="20"/>
      <c r="F12" s="39">
        <f>'1'!F16</f>
        <v>0</v>
      </c>
      <c r="G12" s="39">
        <f>'1'!G16</f>
        <v>0</v>
      </c>
      <c r="H12" s="39">
        <f>'1'!H16</f>
        <v>0</v>
      </c>
      <c r="I12" s="39">
        <f>'1'!I16</f>
        <v>0</v>
      </c>
      <c r="J12" s="39">
        <f>'1'!J16</f>
        <v>0</v>
      </c>
      <c r="K12" s="39">
        <f>'1'!K16</f>
        <v>0</v>
      </c>
      <c r="L12" s="39">
        <f>'1'!L16</f>
        <v>0</v>
      </c>
      <c r="M12" s="39">
        <f>'1'!M16</f>
        <v>0</v>
      </c>
      <c r="N12" s="39">
        <f>'1'!N16</f>
        <v>0</v>
      </c>
      <c r="O12" s="39">
        <f>'1'!O16</f>
        <v>0</v>
      </c>
      <c r="P12" s="39">
        <f>'1'!P16</f>
        <v>0</v>
      </c>
      <c r="Q12" s="39">
        <f>'1'!Q16</f>
        <v>0</v>
      </c>
      <c r="R12" s="39">
        <f>'1'!R16</f>
        <v>0</v>
      </c>
    </row>
    <row r="13" spans="1:18" ht="11.25" customHeight="1" x14ac:dyDescent="0.2">
      <c r="A13" s="1"/>
      <c r="B13" s="1"/>
    </row>
    <row r="14" spans="1:18" ht="18.75" customHeight="1" x14ac:dyDescent="0.2">
      <c r="A14" s="1"/>
      <c r="B14" s="1"/>
      <c r="D14" s="29" t="s">
        <v>60</v>
      </c>
      <c r="E14" s="20"/>
      <c r="F14" s="39">
        <f>F5-F10+F12</f>
        <v>0</v>
      </c>
      <c r="G14" s="39">
        <f t="shared" ref="G14:R14" si="1">G5-G10+G12</f>
        <v>0</v>
      </c>
      <c r="H14" s="39">
        <f t="shared" si="1"/>
        <v>-10</v>
      </c>
      <c r="I14" s="39">
        <f t="shared" si="1"/>
        <v>-10</v>
      </c>
      <c r="J14" s="39">
        <f t="shared" si="1"/>
        <v>-50</v>
      </c>
      <c r="K14" s="39">
        <f t="shared" si="1"/>
        <v>0</v>
      </c>
      <c r="L14" s="39">
        <f t="shared" si="1"/>
        <v>0</v>
      </c>
      <c r="M14" s="39">
        <f t="shared" si="1"/>
        <v>-10</v>
      </c>
      <c r="N14" s="39">
        <f t="shared" si="1"/>
        <v>0</v>
      </c>
      <c r="O14" s="39">
        <f t="shared" si="1"/>
        <v>0</v>
      </c>
      <c r="P14" s="39">
        <f t="shared" si="1"/>
        <v>0</v>
      </c>
      <c r="Q14" s="39">
        <f t="shared" si="1"/>
        <v>0</v>
      </c>
      <c r="R14" s="39">
        <f t="shared" si="1"/>
        <v>-80</v>
      </c>
    </row>
    <row r="15" spans="1:18" ht="15" customHeight="1" x14ac:dyDescent="0.2">
      <c r="A15" s="1"/>
      <c r="B15" s="1"/>
    </row>
    <row r="16" spans="1:18" ht="15" customHeight="1" x14ac:dyDescent="0.2">
      <c r="A16" s="1"/>
      <c r="B16" s="1"/>
    </row>
    <row r="17" spans="1:16" ht="15" customHeight="1" x14ac:dyDescent="0.2">
      <c r="A17" s="1"/>
      <c r="B17" s="1"/>
    </row>
    <row r="18" spans="1:16" x14ac:dyDescent="0.2">
      <c r="A18" s="1"/>
      <c r="B18" s="1"/>
    </row>
    <row r="19" spans="1:16" x14ac:dyDescent="0.2">
      <c r="A19" s="1"/>
      <c r="B19" s="1"/>
    </row>
    <row r="20" spans="1:16" x14ac:dyDescent="0.2">
      <c r="A20" s="1"/>
      <c r="B20" s="1"/>
    </row>
    <row r="21" spans="1:16" x14ac:dyDescent="0.2">
      <c r="A21" s="1"/>
      <c r="B21" s="1"/>
      <c r="O21" s="7"/>
      <c r="P21" s="7"/>
    </row>
    <row r="22" spans="1:16" ht="15" customHeight="1" x14ac:dyDescent="0.2">
      <c r="A22" s="1"/>
      <c r="B22" s="1"/>
      <c r="O22" s="13"/>
      <c r="P22" s="13"/>
    </row>
    <row r="23" spans="1:16" ht="15" customHeight="1" x14ac:dyDescent="0.2">
      <c r="A23" s="1"/>
      <c r="B23" s="1"/>
      <c r="O23" s="13"/>
      <c r="P23" s="13"/>
    </row>
    <row r="24" spans="1:16" ht="15" customHeight="1" x14ac:dyDescent="0.2">
      <c r="A24" s="1"/>
      <c r="B24" s="1"/>
      <c r="O24" s="13"/>
      <c r="P24" s="13"/>
    </row>
    <row r="25" spans="1:16" x14ac:dyDescent="0.2">
      <c r="A25" s="1"/>
      <c r="B25" s="1"/>
      <c r="O25" s="7"/>
      <c r="P25" s="7"/>
    </row>
    <row r="26" spans="1:16" x14ac:dyDescent="0.2">
      <c r="A26" s="1"/>
      <c r="B26" s="1"/>
      <c r="O26" s="7"/>
      <c r="P26" s="7"/>
    </row>
    <row r="27" spans="1:16" x14ac:dyDescent="0.2">
      <c r="A27" s="1"/>
      <c r="B27" s="1"/>
      <c r="O27" s="7"/>
      <c r="P27" s="7"/>
    </row>
    <row r="28" spans="1:16" x14ac:dyDescent="0.2">
      <c r="A28" s="1"/>
      <c r="B28" s="1"/>
      <c r="O28" s="7"/>
      <c r="P28" s="7"/>
    </row>
    <row r="29" spans="1:16" x14ac:dyDescent="0.2">
      <c r="A29" s="1"/>
      <c r="B29" s="1"/>
    </row>
    <row r="30" spans="1:16" x14ac:dyDescent="0.2">
      <c r="A30" s="1"/>
      <c r="B30" s="1"/>
    </row>
    <row r="31" spans="1:16" x14ac:dyDescent="0.2">
      <c r="A31" s="1"/>
      <c r="B31" s="1"/>
    </row>
    <row r="32" spans="1:16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</sheetData>
  <mergeCells count="6">
    <mergeCell ref="A1:B4"/>
    <mergeCell ref="D7:E7"/>
    <mergeCell ref="D8:E8"/>
    <mergeCell ref="D9:E9"/>
    <mergeCell ref="D10:E10"/>
    <mergeCell ref="D5:E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2020-10-26T18:47:35Z</dcterms:modified>
</cp:coreProperties>
</file>