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\Desktop\"/>
    </mc:Choice>
  </mc:AlternateContent>
  <xr:revisionPtr revIDLastSave="0" documentId="13_ncr:1_{64BAED9F-FB14-4CFB-B49A-693889079617}" xr6:coauthVersionLast="45" xr6:coauthVersionMax="45" xr10:uidLastSave="{00000000-0000-0000-0000-000000000000}"/>
  <bookViews>
    <workbookView xWindow="-120" yWindow="-120" windowWidth="29040" windowHeight="15990" xr2:uid="{C8A8AB7E-3D50-4953-A7C9-6DA5FB784B65}"/>
  </bookViews>
  <sheets>
    <sheet name="0" sheetId="1" r:id="rId1"/>
    <sheet name="1" sheetId="5" r:id="rId2"/>
  </sheets>
  <definedNames>
    <definedName name="_xlnm.Print_Area" localSheetId="1">'1'!$D$6:$O$54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5" i="5" l="1"/>
  <c r="T22" i="5"/>
  <c r="T23" i="5"/>
  <c r="T24" i="5"/>
  <c r="T25" i="5"/>
  <c r="T26" i="5"/>
  <c r="T27" i="5"/>
  <c r="T28" i="5"/>
  <c r="T29" i="5"/>
  <c r="T30" i="5"/>
  <c r="T31" i="5"/>
  <c r="T32" i="5"/>
  <c r="T33" i="5"/>
  <c r="T34" i="5"/>
  <c r="T35" i="5"/>
  <c r="T36" i="5"/>
  <c r="T37" i="5"/>
  <c r="T38" i="5"/>
  <c r="T39" i="5"/>
  <c r="T40" i="5"/>
  <c r="T41" i="5"/>
  <c r="T42" i="5"/>
  <c r="T43" i="5"/>
  <c r="T21" i="5"/>
</calcChain>
</file>

<file path=xl/sharedStrings.xml><?xml version="1.0" encoding="utf-8"?>
<sst xmlns="http://schemas.openxmlformats.org/spreadsheetml/2006/main" count="62" uniqueCount="56">
  <si>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</si>
  <si>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</si>
  <si>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</si>
  <si>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</si>
  <si>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</si>
  <si>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</si>
  <si>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</si>
  <si>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</si>
  <si>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</si>
  <si>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</si>
  <si>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</si>
  <si>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ROMANEIO</t>
  </si>
  <si>
    <t>Nº</t>
  </si>
  <si>
    <t>DESTINATÁRIO</t>
  </si>
  <si>
    <t>AVENIDA INDUSTRIAL, N 1000, ZONA SUL, INDAIATUBA-SP</t>
  </si>
  <si>
    <t>18XXX-004</t>
  </si>
  <si>
    <t>XX.000.000/0001-XX</t>
  </si>
  <si>
    <t>10XX0000-04</t>
  </si>
  <si>
    <t>NATUREZA DE OPERAÇÃO:</t>
  </si>
  <si>
    <t>VENDA</t>
  </si>
  <si>
    <t>SAÍDA</t>
  </si>
  <si>
    <t>HORA DE SAÍDA</t>
  </si>
  <si>
    <t>CÓDIGO</t>
  </si>
  <si>
    <t>DESCRIÇÃO</t>
  </si>
  <si>
    <t>ALTURA</t>
  </si>
  <si>
    <t>LARGURA</t>
  </si>
  <si>
    <t>COMP</t>
  </si>
  <si>
    <t xml:space="preserve">VOL    </t>
  </si>
  <si>
    <t>QTDE</t>
  </si>
  <si>
    <t>VALOR</t>
  </si>
  <si>
    <t>CAIXA DE PEÇAS</t>
  </si>
  <si>
    <t>60CM</t>
  </si>
  <si>
    <t>1M</t>
  </si>
  <si>
    <t>ACESSÓRIOS</t>
  </si>
  <si>
    <t>45CM</t>
  </si>
  <si>
    <t>54CM</t>
  </si>
  <si>
    <t>1.5M</t>
  </si>
  <si>
    <t>55CM</t>
  </si>
  <si>
    <t>68M</t>
  </si>
  <si>
    <t>1,7M</t>
  </si>
  <si>
    <t>PEÇAS PARTE INFERIOR</t>
  </si>
  <si>
    <t>1,5M</t>
  </si>
  <si>
    <t>PACOTE</t>
  </si>
  <si>
    <t>70M</t>
  </si>
  <si>
    <t>2M</t>
  </si>
  <si>
    <t>EMBALAGEM AB</t>
  </si>
  <si>
    <t>48CM</t>
  </si>
  <si>
    <t>56M</t>
  </si>
  <si>
    <t>1,8M</t>
  </si>
  <si>
    <t>VALOR TOTAL</t>
  </si>
  <si>
    <t>DISTRIBUIDORA A</t>
  </si>
  <si>
    <t>(XX) 38XX-XX25</t>
  </si>
  <si>
    <t>OBSERVAÇÕES</t>
  </si>
  <si>
    <t>Digite Aqui a sua Observação a cerca do romaneio</t>
  </si>
  <si>
    <t>70CM</t>
  </si>
  <si>
    <t>Peças do Motor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</si>
</sst>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$&quot;\ #,##0.00;[Red]\-&quot;R$&quot;\ #,##0.00"/>
    <numFmt numFmtId="43" formatCode="_-* #,##0.00_-;\-* #,##0.00_-;_-* &quot;-&quot;??_-;_-@_-"/>
    <numFmt numFmtId="164" formatCode="0;[Red]0"/>
    <numFmt numFmtId="165" formatCode="_(* #,##0.00_);_(* \(#,##0.00\);_(* &quot;-&quot;??_);_(@_)"/>
    <numFmt numFmtId="166" formatCode="&quot;R$&quot;\ #,##0.00"/>
  </numFmts>
  <fonts count="26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24"/>
      <color theme="1"/>
      <name val="Calibri"/>
      <family val="2"/>
      <scheme val="minor"/>
    </font>
    <font>
      <b/>
      <sz val="20"/>
      <name val="Arial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8"/>
      <color theme="1"/>
      <name val="Verdana"/>
      <family val="2"/>
    </font>
    <font>
      <b/>
      <sz val="8"/>
      <color indexed="62"/>
      <name val="Verdana"/>
      <family val="2"/>
    </font>
    <font>
      <sz val="8"/>
      <color indexed="22"/>
      <name val="Verdana"/>
      <family val="2"/>
    </font>
    <font>
      <b/>
      <sz val="9"/>
      <name val="Verdana"/>
      <family val="2"/>
    </font>
    <font>
      <b/>
      <sz val="11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color theme="1" tint="4.9989318521683403E-2"/>
      <name val="Verdana"/>
      <family val="2"/>
    </font>
    <font>
      <u/>
      <sz val="8"/>
      <color theme="1" tint="4.9989318521683403E-2"/>
      <name val="Verdana"/>
      <family val="2"/>
    </font>
    <font>
      <u/>
      <sz val="8"/>
      <name val="Verdana"/>
      <family val="2"/>
    </font>
    <font>
      <sz val="10"/>
      <name val="Arial"/>
      <family val="2"/>
    </font>
    <font>
      <b/>
      <sz val="8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0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4" borderId="12" xfId="0" applyFont="1" applyFill="1" applyBorder="1"/>
    <xf numFmtId="0" fontId="10" fillId="4" borderId="13" xfId="0" applyFont="1" applyFill="1" applyBorder="1"/>
    <xf numFmtId="0" fontId="10" fillId="4" borderId="13" xfId="0" applyFont="1" applyFill="1" applyBorder="1" applyAlignment="1">
      <alignment horizontal="center" vertical="center"/>
    </xf>
    <xf numFmtId="0" fontId="10" fillId="4" borderId="14" xfId="0" applyFont="1" applyFill="1" applyBorder="1"/>
    <xf numFmtId="0" fontId="11" fillId="4" borderId="4" xfId="0" applyFont="1" applyFill="1" applyBorder="1" applyAlignment="1">
      <alignment vertical="center"/>
    </xf>
    <xf numFmtId="0" fontId="11" fillId="4" borderId="0" xfId="0" applyFont="1" applyFill="1" applyAlignment="1">
      <alignment vertical="center"/>
    </xf>
    <xf numFmtId="0" fontId="11" fillId="4" borderId="5" xfId="0" applyFont="1" applyFill="1" applyBorder="1" applyAlignment="1">
      <alignment vertical="center"/>
    </xf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12" fillId="4" borderId="4" xfId="0" applyFont="1" applyFill="1" applyBorder="1"/>
    <xf numFmtId="0" fontId="13" fillId="4" borderId="0" xfId="0" applyFont="1" applyFill="1"/>
    <xf numFmtId="0" fontId="12" fillId="4" borderId="0" xfId="0" applyFont="1" applyFill="1"/>
    <xf numFmtId="0" fontId="12" fillId="4" borderId="5" xfId="0" applyFont="1" applyFill="1" applyBorder="1"/>
    <xf numFmtId="0" fontId="14" fillId="4" borderId="0" xfId="0" applyFont="1" applyFill="1"/>
    <xf numFmtId="0" fontId="14" fillId="4" borderId="5" xfId="0" applyFont="1" applyFill="1" applyBorder="1"/>
    <xf numFmtId="0" fontId="14" fillId="4" borderId="0" xfId="0" applyFont="1" applyFill="1" applyAlignment="1">
      <alignment horizontal="right"/>
    </xf>
    <xf numFmtId="164" fontId="15" fillId="4" borderId="5" xfId="0" applyNumberFormat="1" applyFont="1" applyFill="1" applyBorder="1" applyAlignment="1">
      <alignment horizontal="center"/>
    </xf>
    <xf numFmtId="0" fontId="16" fillId="4" borderId="4" xfId="0" applyFont="1" applyFill="1" applyBorder="1"/>
    <xf numFmtId="0" fontId="16" fillId="4" borderId="5" xfId="0" applyFont="1" applyFill="1" applyBorder="1"/>
    <xf numFmtId="0" fontId="16" fillId="4" borderId="6" xfId="0" applyFont="1" applyFill="1" applyBorder="1"/>
    <xf numFmtId="0" fontId="14" fillId="4" borderId="7" xfId="0" applyFont="1" applyFill="1" applyBorder="1"/>
    <xf numFmtId="0" fontId="14" fillId="4" borderId="7" xfId="0" applyFont="1" applyFill="1" applyBorder="1" applyAlignment="1">
      <alignment horizontal="right"/>
    </xf>
    <xf numFmtId="0" fontId="16" fillId="4" borderId="8" xfId="0" applyFont="1" applyFill="1" applyBorder="1"/>
    <xf numFmtId="14" fontId="14" fillId="4" borderId="0" xfId="0" applyNumberFormat="1" applyFont="1" applyFill="1" applyAlignment="1">
      <alignment horizontal="left"/>
    </xf>
    <xf numFmtId="20" fontId="14" fillId="4" borderId="0" xfId="0" applyNumberFormat="1" applyFont="1" applyFill="1" applyAlignment="1">
      <alignment horizontal="left"/>
    </xf>
    <xf numFmtId="0" fontId="12" fillId="4" borderId="7" xfId="0" applyFont="1" applyFill="1" applyBorder="1"/>
    <xf numFmtId="0" fontId="17" fillId="4" borderId="4" xfId="0" applyFont="1" applyFill="1" applyBorder="1" applyAlignment="1">
      <alignment vertical="center"/>
    </xf>
    <xf numFmtId="0" fontId="18" fillId="4" borderId="0" xfId="0" applyFont="1" applyFill="1" applyAlignment="1">
      <alignment vertical="center"/>
    </xf>
    <xf numFmtId="0" fontId="19" fillId="4" borderId="17" xfId="0" applyFont="1" applyFill="1" applyBorder="1" applyAlignment="1">
      <alignment horizontal="center"/>
    </xf>
    <xf numFmtId="0" fontId="20" fillId="4" borderId="0" xfId="0" applyFont="1" applyFill="1" applyAlignment="1" applyProtection="1">
      <alignment horizontal="center" vertical="center"/>
      <protection locked="0"/>
    </xf>
    <xf numFmtId="165" fontId="20" fillId="4" borderId="0" xfId="0" applyNumberFormat="1" applyFont="1" applyFill="1" applyAlignment="1" applyProtection="1">
      <alignment horizontal="center" vertical="center"/>
      <protection locked="0"/>
    </xf>
    <xf numFmtId="165" fontId="20" fillId="4" borderId="5" xfId="0" applyNumberFormat="1" applyFont="1" applyFill="1" applyBorder="1" applyAlignment="1">
      <alignment vertical="center"/>
    </xf>
    <xf numFmtId="0" fontId="20" fillId="4" borderId="16" xfId="0" applyFont="1" applyFill="1" applyBorder="1" applyAlignment="1" applyProtection="1">
      <alignment horizontal="center" vertical="center"/>
      <protection locked="0"/>
    </xf>
    <xf numFmtId="165" fontId="20" fillId="4" borderId="16" xfId="0" applyNumberFormat="1" applyFont="1" applyFill="1" applyBorder="1" applyAlignment="1" applyProtection="1">
      <alignment horizontal="center" vertical="center"/>
      <protection locked="0"/>
    </xf>
    <xf numFmtId="165" fontId="20" fillId="4" borderId="17" xfId="0" applyNumberFormat="1" applyFont="1" applyFill="1" applyBorder="1" applyAlignment="1">
      <alignment vertical="center"/>
    </xf>
    <xf numFmtId="165" fontId="20" fillId="4" borderId="5" xfId="0" applyNumberFormat="1" applyFont="1" applyFill="1" applyBorder="1" applyAlignment="1" applyProtection="1">
      <alignment horizontal="center" vertical="center"/>
      <protection locked="0"/>
    </xf>
    <xf numFmtId="0" fontId="20" fillId="4" borderId="4" xfId="0" applyFont="1" applyFill="1" applyBorder="1" applyAlignment="1" applyProtection="1">
      <alignment horizontal="center" vertical="center"/>
      <protection locked="0"/>
    </xf>
    <xf numFmtId="0" fontId="0" fillId="4" borderId="0" xfId="0" applyFill="1"/>
    <xf numFmtId="0" fontId="20" fillId="4" borderId="0" xfId="0" applyFont="1" applyFill="1" applyAlignment="1" applyProtection="1">
      <alignment horizontal="right" vertical="center"/>
      <protection locked="0"/>
    </xf>
    <xf numFmtId="165" fontId="20" fillId="4" borderId="0" xfId="0" applyNumberFormat="1" applyFont="1" applyFill="1" applyAlignment="1" applyProtection="1">
      <alignment horizontal="left" vertical="center"/>
      <protection locked="0"/>
    </xf>
    <xf numFmtId="0" fontId="20" fillId="4" borderId="0" xfId="0" applyFont="1" applyFill="1" applyAlignment="1" applyProtection="1">
      <alignment horizontal="left" vertical="center"/>
      <protection locked="0"/>
    </xf>
    <xf numFmtId="0" fontId="19" fillId="4" borderId="4" xfId="0" applyFont="1" applyFill="1" applyBorder="1" applyAlignment="1" applyProtection="1">
      <alignment horizontal="left" vertical="center"/>
      <protection locked="0"/>
    </xf>
    <xf numFmtId="0" fontId="0" fillId="4" borderId="5" xfId="0" applyFill="1" applyBorder="1"/>
    <xf numFmtId="0" fontId="25" fillId="4" borderId="0" xfId="0" applyFont="1" applyFill="1"/>
    <xf numFmtId="43" fontId="0" fillId="0" borderId="0" xfId="0" applyNumberFormat="1"/>
    <xf numFmtId="0" fontId="19" fillId="4" borderId="16" xfId="0" applyFont="1" applyFill="1" applyBorder="1" applyAlignment="1">
      <alignment horizontal="center" vertical="center"/>
    </xf>
    <xf numFmtId="166" fontId="20" fillId="4" borderId="0" xfId="0" applyNumberFormat="1" applyFont="1" applyFill="1" applyAlignment="1" applyProtection="1">
      <alignment horizontal="center" vertical="center"/>
      <protection locked="0"/>
    </xf>
    <xf numFmtId="2" fontId="20" fillId="4" borderId="0" xfId="0" applyNumberFormat="1" applyFont="1" applyFill="1" applyAlignment="1" applyProtection="1">
      <alignment horizontal="center" vertical="center"/>
      <protection locked="0"/>
    </xf>
    <xf numFmtId="0" fontId="19" fillId="4" borderId="0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20" fillId="4" borderId="4" xfId="0" applyFont="1" applyFill="1" applyBorder="1" applyAlignment="1" applyProtection="1">
      <alignment horizontal="center" vertical="center"/>
      <protection locked="0"/>
    </xf>
    <xf numFmtId="0" fontId="20" fillId="4" borderId="0" xfId="0" applyFont="1" applyFill="1" applyAlignment="1" applyProtection="1">
      <alignment horizontal="center" vertical="center"/>
      <protection locked="0"/>
    </xf>
    <xf numFmtId="0" fontId="20" fillId="4" borderId="18" xfId="0" applyFont="1" applyFill="1" applyBorder="1" applyAlignment="1" applyProtection="1">
      <alignment horizontal="center" vertical="center"/>
      <protection locked="0"/>
    </xf>
    <xf numFmtId="0" fontId="20" fillId="4" borderId="19" xfId="0" applyFont="1" applyFill="1" applyBorder="1" applyAlignment="1" applyProtection="1">
      <alignment horizontal="center" vertical="center"/>
      <protection locked="0"/>
    </xf>
    <xf numFmtId="0" fontId="23" fillId="4" borderId="0" xfId="0" applyFont="1" applyFill="1" applyAlignment="1" applyProtection="1">
      <alignment horizontal="center" vertical="center"/>
      <protection locked="0"/>
    </xf>
    <xf numFmtId="0" fontId="20" fillId="4" borderId="0" xfId="0" applyFont="1" applyFill="1" applyAlignment="1" applyProtection="1">
      <alignment horizontal="left" vertical="center"/>
      <protection locked="0"/>
    </xf>
    <xf numFmtId="166" fontId="20" fillId="4" borderId="0" xfId="0" applyNumberFormat="1" applyFont="1" applyFill="1" applyAlignment="1" applyProtection="1">
      <alignment horizontal="center" vertical="center"/>
    </xf>
    <xf numFmtId="0" fontId="24" fillId="4" borderId="1" xfId="0" applyFont="1" applyFill="1" applyBorder="1" applyAlignment="1">
      <alignment horizontal="left" vertical="top"/>
    </xf>
    <xf numFmtId="0" fontId="24" fillId="4" borderId="2" xfId="0" applyFont="1" applyFill="1" applyBorder="1" applyAlignment="1">
      <alignment horizontal="left" vertical="top"/>
    </xf>
    <xf numFmtId="0" fontId="24" fillId="4" borderId="3" xfId="0" applyFont="1" applyFill="1" applyBorder="1" applyAlignment="1">
      <alignment horizontal="left" vertical="top"/>
    </xf>
    <xf numFmtId="0" fontId="24" fillId="4" borderId="4" xfId="0" applyFont="1" applyFill="1" applyBorder="1" applyAlignment="1">
      <alignment horizontal="left" vertical="top"/>
    </xf>
    <xf numFmtId="0" fontId="24" fillId="4" borderId="0" xfId="0" applyFont="1" applyFill="1" applyAlignment="1">
      <alignment horizontal="left" vertical="top"/>
    </xf>
    <xf numFmtId="0" fontId="24" fillId="4" borderId="5" xfId="0" applyFont="1" applyFill="1" applyBorder="1" applyAlignment="1">
      <alignment horizontal="left" vertical="top"/>
    </xf>
    <xf numFmtId="0" fontId="24" fillId="4" borderId="6" xfId="0" applyFont="1" applyFill="1" applyBorder="1" applyAlignment="1">
      <alignment horizontal="left" vertical="top"/>
    </xf>
    <xf numFmtId="0" fontId="24" fillId="4" borderId="7" xfId="0" applyFont="1" applyFill="1" applyBorder="1" applyAlignment="1">
      <alignment horizontal="left" vertical="top"/>
    </xf>
    <xf numFmtId="0" fontId="24" fillId="4" borderId="8" xfId="0" applyFont="1" applyFill="1" applyBorder="1" applyAlignment="1">
      <alignment horizontal="left" vertical="top"/>
    </xf>
    <xf numFmtId="0" fontId="19" fillId="4" borderId="15" xfId="0" applyFont="1" applyFill="1" applyBorder="1" applyAlignment="1">
      <alignment horizontal="center" vertical="center"/>
    </xf>
    <xf numFmtId="0" fontId="19" fillId="4" borderId="16" xfId="0" applyFont="1" applyFill="1" applyBorder="1" applyAlignment="1">
      <alignment horizontal="center" vertical="center"/>
    </xf>
    <xf numFmtId="0" fontId="21" fillId="4" borderId="0" xfId="0" applyFont="1" applyFill="1" applyAlignment="1" applyProtection="1">
      <alignment horizontal="left" vertical="center" indent="1"/>
      <protection locked="0"/>
    </xf>
    <xf numFmtId="0" fontId="20" fillId="4" borderId="15" xfId="0" applyFont="1" applyFill="1" applyBorder="1" applyAlignment="1" applyProtection="1">
      <alignment horizontal="center" vertical="center"/>
      <protection locked="0"/>
    </xf>
    <xf numFmtId="0" fontId="20" fillId="4" borderId="16" xfId="0" applyFont="1" applyFill="1" applyBorder="1" applyAlignment="1" applyProtection="1">
      <alignment horizontal="center" vertical="center"/>
      <protection locked="0"/>
    </xf>
    <xf numFmtId="0" fontId="22" fillId="4" borderId="16" xfId="0" applyFont="1" applyFill="1" applyBorder="1" applyAlignment="1" applyProtection="1">
      <alignment horizontal="left" vertical="center" indent="1"/>
      <protection locked="0"/>
    </xf>
  </cellXfs>
  <cellStyles count="2">
    <cellStyle name="Hiperlink" xfId="1" builtinId="8"/>
    <cellStyle name="Normal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Página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Romaneio</a:t>
          </a:r>
        </a:p>
      </xdr:txBody>
    </xdr:sp>
    <xdr:clientData/>
  </xdr:twoCellAnchor>
  <xdr:twoCellAnchor>
    <xdr:from>
      <xdr:col>4</xdr:col>
      <xdr:colOff>661145</xdr:colOff>
      <xdr:row>23</xdr:row>
      <xdr:rowOff>67236</xdr:rowOff>
    </xdr:from>
    <xdr:to>
      <xdr:col>6</xdr:col>
      <xdr:colOff>56028</xdr:colOff>
      <xdr:row>25</xdr:row>
      <xdr:rowOff>67236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224616" y="4919383"/>
          <a:ext cx="1299883" cy="437029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679075</xdr:colOff>
      <xdr:row>23</xdr:row>
      <xdr:rowOff>85165</xdr:rowOff>
    </xdr:from>
    <xdr:to>
      <xdr:col>9</xdr:col>
      <xdr:colOff>858369</xdr:colOff>
      <xdr:row>25</xdr:row>
      <xdr:rowOff>85165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842310" y="4937312"/>
          <a:ext cx="1199030" cy="437029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13446</xdr:colOff>
      <xdr:row>23</xdr:row>
      <xdr:rowOff>80683</xdr:rowOff>
    </xdr:from>
    <xdr:to>
      <xdr:col>12</xdr:col>
      <xdr:colOff>360829</xdr:colOff>
      <xdr:row>25</xdr:row>
      <xdr:rowOff>80683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224681" y="4932830"/>
          <a:ext cx="1299883" cy="437029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112058</xdr:colOff>
      <xdr:row>0</xdr:row>
      <xdr:rowOff>303679</xdr:rowOff>
    </xdr:from>
    <xdr:to>
      <xdr:col>7</xdr:col>
      <xdr:colOff>681571</xdr:colOff>
      <xdr:row>2</xdr:row>
      <xdr:rowOff>298126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7D3BABB-AFAB-498F-9FEA-C1EA2092B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9996" y="303679"/>
          <a:ext cx="3034107" cy="565947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4</xdr:row>
      <xdr:rowOff>11208</xdr:rowOff>
    </xdr:from>
    <xdr:to>
      <xdr:col>2</xdr:col>
      <xdr:colOff>32778</xdr:colOff>
      <xdr:row>6</xdr:row>
      <xdr:rowOff>4857</xdr:rowOff>
    </xdr:to>
    <xdr:sp macro="" textlink="">
      <xdr:nvSpPr>
        <xdr:cNvPr id="9" name="Retângulo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06EB9D-5BFB-4B81-AB07-A746A4FDA9DF}"/>
            </a:ext>
          </a:extLst>
        </xdr:cNvPr>
        <xdr:cNvSpPr/>
      </xdr:nvSpPr>
      <xdr:spPr>
        <a:xfrm>
          <a:off x="0" y="1142302"/>
          <a:ext cx="1818716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Página</a:t>
          </a:r>
          <a:r>
            <a:rPr lang="pt-BR" sz="1600" baseline="0">
              <a:solidFill>
                <a:schemeClr val="bg1"/>
              </a:solidFill>
            </a:rPr>
            <a:t> Inicial</a:t>
          </a:r>
          <a:endParaRPr lang="pt-BR" sz="1600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6</xdr:row>
      <xdr:rowOff>54071</xdr:rowOff>
    </xdr:from>
    <xdr:to>
      <xdr:col>2</xdr:col>
      <xdr:colOff>32778</xdr:colOff>
      <xdr:row>8</xdr:row>
      <xdr:rowOff>15970</xdr:rowOff>
    </xdr:to>
    <xdr:sp macro="" textlink="">
      <xdr:nvSpPr>
        <xdr:cNvPr id="10" name="Retângulo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F33C4C5-F523-4A82-88EF-AF4357EAD6EA}"/>
            </a:ext>
          </a:extLst>
        </xdr:cNvPr>
        <xdr:cNvSpPr/>
      </xdr:nvSpPr>
      <xdr:spPr>
        <a:xfrm>
          <a:off x="0" y="1781177"/>
          <a:ext cx="1814513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>
                  <a:lumMod val="75000"/>
                  <a:lumOff val="25000"/>
                </a:schemeClr>
              </a:solidFill>
            </a:rPr>
            <a:t>Romaneio</a:t>
          </a:r>
        </a:p>
      </xdr:txBody>
    </xdr:sp>
    <xdr:clientData/>
  </xdr:twoCellAnchor>
  <xdr:twoCellAnchor>
    <xdr:from>
      <xdr:col>9</xdr:col>
      <xdr:colOff>35720</xdr:colOff>
      <xdr:row>43</xdr:row>
      <xdr:rowOff>154781</xdr:rowOff>
    </xdr:from>
    <xdr:to>
      <xdr:col>14</xdr:col>
      <xdr:colOff>119061</xdr:colOff>
      <xdr:row>45</xdr:row>
      <xdr:rowOff>47624</xdr:rowOff>
    </xdr:to>
    <xdr:sp macro="" textlink="">
      <xdr:nvSpPr>
        <xdr:cNvPr id="12" name="Retângulo de cantos arredondados 8">
          <a:extLst>
            <a:ext uri="{FF2B5EF4-FFF2-40B4-BE49-F238E27FC236}">
              <a16:creationId xmlns:a16="http://schemas.microsoft.com/office/drawing/2014/main" id="{986686B7-BD18-4249-A913-D501019B0BB0}"/>
            </a:ext>
          </a:extLst>
        </xdr:cNvPr>
        <xdr:cNvSpPr/>
      </xdr:nvSpPr>
      <xdr:spPr>
        <a:xfrm>
          <a:off x="6691314" y="9036844"/>
          <a:ext cx="4190997" cy="285749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1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2" width="11.10937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69" t="s">
        <v>0</v>
      </c>
      <c r="B1" s="69"/>
    </row>
    <row r="2" spans="1:16" ht="19.5" customHeight="1" x14ac:dyDescent="0.2">
      <c r="A2" s="69"/>
      <c r="B2" s="69"/>
    </row>
    <row r="3" spans="1:16" ht="24.75" customHeight="1" x14ac:dyDescent="0.2">
      <c r="A3" s="69"/>
      <c r="B3" s="69"/>
    </row>
    <row r="4" spans="1:16" ht="19.5" customHeight="1" x14ac:dyDescent="0.2">
      <c r="A4" s="69"/>
      <c r="B4" s="69"/>
    </row>
    <row r="5" spans="1:16" ht="15" customHeight="1" x14ac:dyDescent="0.2">
      <c r="A5" s="1"/>
      <c r="B5" s="1"/>
      <c r="D5" s="73" t="s">
        <v>1</v>
      </c>
      <c r="E5" s="73"/>
      <c r="F5" s="73"/>
      <c r="G5" s="73"/>
      <c r="H5" s="73"/>
      <c r="I5" s="73"/>
      <c r="J5" s="73"/>
      <c r="K5" s="73"/>
      <c r="L5" s="73"/>
      <c r="M5" s="73"/>
      <c r="N5" s="73"/>
      <c r="O5" s="17"/>
      <c r="P5" s="17"/>
    </row>
    <row r="6" spans="1:16" ht="22.5" customHeight="1" x14ac:dyDescent="0.2">
      <c r="A6" s="1"/>
      <c r="B6" s="1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17"/>
      <c r="P6" s="17"/>
    </row>
    <row r="7" spans="1:16" ht="15" customHeight="1" x14ac:dyDescent="0.2">
      <c r="A7" s="1"/>
      <c r="B7" s="1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17"/>
      <c r="P7" s="17"/>
    </row>
    <row r="8" spans="1:16" x14ac:dyDescent="0.2">
      <c r="A8" s="1"/>
      <c r="B8" s="1"/>
    </row>
    <row r="9" spans="1:16" ht="15" customHeight="1" x14ac:dyDescent="0.2">
      <c r="A9" s="1"/>
      <c r="B9" s="1"/>
      <c r="D9" s="75" t="s">
        <v>8</v>
      </c>
      <c r="E9" s="76"/>
      <c r="F9" s="76"/>
      <c r="G9" s="77"/>
      <c r="I9" s="84" t="s">
        <v>3</v>
      </c>
      <c r="K9" s="75" t="s">
        <v>10</v>
      </c>
      <c r="L9" s="76"/>
      <c r="M9" s="76"/>
      <c r="N9" s="77"/>
    </row>
    <row r="10" spans="1:16" ht="15" customHeight="1" x14ac:dyDescent="0.2">
      <c r="A10" s="1"/>
      <c r="B10" s="1"/>
      <c r="D10" s="78"/>
      <c r="E10" s="79"/>
      <c r="F10" s="79"/>
      <c r="G10" s="80"/>
      <c r="I10" s="85"/>
      <c r="K10" s="78"/>
      <c r="L10" s="79"/>
      <c r="M10" s="79"/>
      <c r="N10" s="80"/>
    </row>
    <row r="11" spans="1:16" ht="15" customHeight="1" x14ac:dyDescent="0.2">
      <c r="A11" s="1"/>
      <c r="B11" s="1"/>
      <c r="D11" s="78"/>
      <c r="E11" s="79"/>
      <c r="F11" s="79"/>
      <c r="G11" s="80"/>
      <c r="I11" s="85"/>
      <c r="K11" s="78"/>
      <c r="L11" s="79"/>
      <c r="M11" s="79"/>
      <c r="N11" s="80"/>
    </row>
    <row r="12" spans="1:16" x14ac:dyDescent="0.2">
      <c r="A12" s="1"/>
      <c r="B12" s="1"/>
      <c r="D12" s="81"/>
      <c r="E12" s="82"/>
      <c r="F12" s="82"/>
      <c r="G12" s="83"/>
      <c r="I12" s="86"/>
      <c r="K12" s="81"/>
      <c r="L12" s="82"/>
      <c r="M12" s="82"/>
      <c r="N12" s="83"/>
    </row>
    <row r="13" spans="1:16" x14ac:dyDescent="0.2">
      <c r="A13" s="1"/>
      <c r="B13" s="1"/>
      <c r="J13" s="2"/>
    </row>
    <row r="14" spans="1:16" ht="15" customHeight="1" x14ac:dyDescent="0.2">
      <c r="A14" s="1"/>
      <c r="B14" s="1"/>
      <c r="D14" s="75" t="s">
        <v>9</v>
      </c>
      <c r="E14" s="76"/>
      <c r="F14" s="76"/>
      <c r="G14" s="77"/>
      <c r="I14" s="84" t="s">
        <v>3</v>
      </c>
      <c r="K14" s="14" t="s">
        <v>5</v>
      </c>
      <c r="M14" s="15" t="s">
        <v>4</v>
      </c>
    </row>
    <row r="15" spans="1:16" ht="15" customHeight="1" x14ac:dyDescent="0.2">
      <c r="A15" s="1"/>
      <c r="B15" s="1"/>
      <c r="D15" s="78"/>
      <c r="E15" s="79"/>
      <c r="F15" s="79"/>
      <c r="G15" s="80"/>
      <c r="I15" s="85"/>
    </row>
    <row r="16" spans="1:16" ht="15" customHeight="1" x14ac:dyDescent="0.2">
      <c r="A16" s="1"/>
      <c r="B16" s="1"/>
      <c r="D16" s="78"/>
      <c r="E16" s="79"/>
      <c r="F16" s="79"/>
      <c r="G16" s="80"/>
      <c r="I16" s="85"/>
      <c r="K16" s="16" t="s">
        <v>7</v>
      </c>
      <c r="L16" s="2"/>
      <c r="M16" s="74" t="s">
        <v>6</v>
      </c>
      <c r="N16" s="74"/>
    </row>
    <row r="17" spans="1:16" x14ac:dyDescent="0.2">
      <c r="A17" s="1"/>
      <c r="B17" s="1"/>
      <c r="D17" s="81"/>
      <c r="E17" s="82"/>
      <c r="F17" s="82"/>
      <c r="G17" s="83"/>
      <c r="I17" s="86"/>
      <c r="M17" s="74"/>
      <c r="N17" s="74"/>
    </row>
    <row r="18" spans="1:16" x14ac:dyDescent="0.2">
      <c r="A18" s="1"/>
      <c r="B18" s="1"/>
    </row>
    <row r="19" spans="1:16" x14ac:dyDescent="0.2">
      <c r="A19" s="1"/>
      <c r="B19" s="1"/>
    </row>
    <row r="20" spans="1:16" x14ac:dyDescent="0.2">
      <c r="A20" s="1"/>
      <c r="B20" s="1"/>
      <c r="D20" s="3"/>
      <c r="E20" s="4"/>
      <c r="F20" s="4"/>
      <c r="G20" s="4"/>
      <c r="H20" s="4"/>
      <c r="I20" s="4"/>
      <c r="J20" s="4"/>
      <c r="K20" s="4"/>
      <c r="L20" s="4"/>
      <c r="M20" s="4"/>
      <c r="N20" s="5"/>
      <c r="O20" s="7"/>
      <c r="P20" s="7"/>
    </row>
    <row r="21" spans="1:16" ht="15" customHeight="1" x14ac:dyDescent="0.2">
      <c r="A21" s="1"/>
      <c r="B21" s="1"/>
      <c r="D21" s="70" t="s">
        <v>2</v>
      </c>
      <c r="E21" s="71"/>
      <c r="F21" s="71"/>
      <c r="G21" s="71"/>
      <c r="H21" s="71"/>
      <c r="I21" s="71"/>
      <c r="J21" s="71"/>
      <c r="K21" s="71"/>
      <c r="L21" s="71"/>
      <c r="M21" s="71"/>
      <c r="N21" s="72"/>
      <c r="O21" s="13"/>
      <c r="P21" s="13"/>
    </row>
    <row r="22" spans="1:16" ht="15" customHeight="1" x14ac:dyDescent="0.2">
      <c r="A22" s="1"/>
      <c r="B22" s="1"/>
      <c r="D22" s="70"/>
      <c r="E22" s="71"/>
      <c r="F22" s="71"/>
      <c r="G22" s="71"/>
      <c r="H22" s="71"/>
      <c r="I22" s="71"/>
      <c r="J22" s="71"/>
      <c r="K22" s="71"/>
      <c r="L22" s="71"/>
      <c r="M22" s="71"/>
      <c r="N22" s="72"/>
      <c r="O22" s="13"/>
      <c r="P22" s="13"/>
    </row>
    <row r="23" spans="1:16" ht="15" customHeight="1" x14ac:dyDescent="0.2">
      <c r="A23" s="1"/>
      <c r="B23" s="1"/>
      <c r="D23" s="70"/>
      <c r="E23" s="71"/>
      <c r="F23" s="71"/>
      <c r="G23" s="71"/>
      <c r="H23" s="71"/>
      <c r="I23" s="71"/>
      <c r="J23" s="71"/>
      <c r="K23" s="71"/>
      <c r="L23" s="71"/>
      <c r="M23" s="71"/>
      <c r="N23" s="72"/>
      <c r="O23" s="13"/>
      <c r="P23" s="13"/>
    </row>
    <row r="24" spans="1:16" x14ac:dyDescent="0.2">
      <c r="A24" s="1"/>
      <c r="B24" s="1"/>
      <c r="D24" s="6"/>
      <c r="E24" s="7"/>
      <c r="F24" s="7"/>
      <c r="G24" s="7"/>
      <c r="H24" s="7"/>
      <c r="I24" s="7"/>
      <c r="J24" s="7"/>
      <c r="K24" s="7"/>
      <c r="L24" s="7"/>
      <c r="M24" s="7"/>
      <c r="N24" s="8"/>
      <c r="O24" s="7"/>
      <c r="P24" s="7"/>
    </row>
    <row r="25" spans="1:16" ht="19.5" x14ac:dyDescent="0.2">
      <c r="A25" s="1"/>
      <c r="B25" s="1"/>
      <c r="D25" s="6"/>
      <c r="E25" s="7"/>
      <c r="F25" s="12"/>
      <c r="G25" s="7"/>
      <c r="H25" s="7"/>
      <c r="I25" s="7"/>
      <c r="J25" s="12"/>
      <c r="K25" s="7"/>
      <c r="L25" s="7"/>
      <c r="M25" s="12"/>
      <c r="N25" s="8"/>
      <c r="O25" s="7"/>
      <c r="P25" s="7"/>
    </row>
    <row r="26" spans="1:16" x14ac:dyDescent="0.2">
      <c r="A26" s="1"/>
      <c r="B26" s="1"/>
      <c r="D26" s="9"/>
      <c r="E26" s="10"/>
      <c r="F26" s="10"/>
      <c r="G26" s="10"/>
      <c r="H26" s="10"/>
      <c r="I26" s="10"/>
      <c r="J26" s="10"/>
      <c r="K26" s="10"/>
      <c r="L26" s="10"/>
      <c r="M26" s="10"/>
      <c r="N26" s="11"/>
      <c r="O26" s="7"/>
      <c r="P26" s="7"/>
    </row>
    <row r="27" spans="1:16" x14ac:dyDescent="0.2">
      <c r="A27" s="1"/>
      <c r="B27" s="1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 x14ac:dyDescent="0.2">
      <c r="A28" s="1"/>
      <c r="B28" s="1"/>
    </row>
    <row r="29" spans="1:16" x14ac:dyDescent="0.2">
      <c r="A29" s="1"/>
      <c r="B29" s="1"/>
    </row>
    <row r="30" spans="1:16" x14ac:dyDescent="0.2">
      <c r="A30" s="1"/>
      <c r="B30" s="1"/>
    </row>
    <row r="31" spans="1:16" x14ac:dyDescent="0.2">
      <c r="A31" s="1"/>
      <c r="B31" s="1"/>
    </row>
    <row r="32" spans="1:16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9">
    <mergeCell ref="A1:B4"/>
    <mergeCell ref="D21:N23"/>
    <mergeCell ref="D5:N7"/>
    <mergeCell ref="M16:N17"/>
    <mergeCell ref="D9:G12"/>
    <mergeCell ref="D14:G17"/>
    <mergeCell ref="I9:I12"/>
    <mergeCell ref="I14:I17"/>
    <mergeCell ref="K9:N12"/>
  </mergeCells>
  <hyperlinks>
    <hyperlink ref="I9:I11" r:id="rId1" display="Clique Aqui" xr:uid="{D7F006B7-5AD9-49C8-B5BB-223FA71B3BFA}"/>
    <hyperlink ref="M16" r:id="rId2" xr:uid="{4617841B-726C-42CF-A0BA-93F6B83DE067}"/>
    <hyperlink ref="K16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E29B0-AE99-45A4-90AA-43C326187494}">
  <dimension ref="A1:T251"/>
  <sheetViews>
    <sheetView showGridLines="0" showRowColHeader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3" max="3" width="5.77734375" customWidth="1"/>
    <col min="4" max="4" width="4" customWidth="1"/>
    <col min="5" max="5" width="7.33203125" customWidth="1"/>
    <col min="6" max="6" width="13.77734375" customWidth="1"/>
    <col min="7" max="7" width="3.5546875" customWidth="1"/>
    <col min="8" max="14" width="9.5546875" customWidth="1"/>
    <col min="15" max="15" width="3.109375" customWidth="1"/>
    <col min="16" max="16" width="2.33203125" customWidth="1"/>
    <col min="20" max="20" width="9.5546875" hidden="1" customWidth="1"/>
  </cols>
  <sheetData>
    <row r="1" spans="1:15" ht="25.5" customHeight="1" x14ac:dyDescent="0.2">
      <c r="A1" s="69" t="s">
        <v>0</v>
      </c>
      <c r="B1" s="69"/>
    </row>
    <row r="2" spans="1:15" ht="19.5" customHeight="1" x14ac:dyDescent="0.2">
      <c r="A2" s="69"/>
      <c r="B2" s="69"/>
    </row>
    <row r="3" spans="1:15" ht="24.75" customHeight="1" x14ac:dyDescent="0.2">
      <c r="A3" s="69"/>
      <c r="B3" s="69"/>
    </row>
    <row r="4" spans="1:15" ht="19.5" customHeight="1" x14ac:dyDescent="0.2">
      <c r="A4" s="69"/>
      <c r="B4" s="69"/>
    </row>
    <row r="5" spans="1:15" x14ac:dyDescent="0.2">
      <c r="A5" s="1"/>
      <c r="B5" s="1"/>
    </row>
    <row r="6" spans="1:15" ht="31.5" x14ac:dyDescent="0.5">
      <c r="A6" s="1"/>
      <c r="B6" s="1"/>
      <c r="D6" s="18"/>
      <c r="E6" s="19" t="s">
        <v>11</v>
      </c>
      <c r="F6" s="19"/>
      <c r="G6" s="19"/>
      <c r="H6" s="19"/>
      <c r="I6" s="19"/>
      <c r="J6" s="19"/>
      <c r="K6" s="20"/>
      <c r="L6" s="20"/>
      <c r="M6" s="20" t="s">
        <v>12</v>
      </c>
      <c r="N6" s="20">
        <v>1206</v>
      </c>
      <c r="O6" s="21"/>
    </row>
    <row r="7" spans="1:15" ht="26.25" x14ac:dyDescent="0.2">
      <c r="A7" s="1"/>
      <c r="B7" s="1"/>
      <c r="D7" s="22"/>
      <c r="E7" s="23"/>
      <c r="F7" s="23"/>
      <c r="G7" s="23"/>
      <c r="H7" s="23"/>
      <c r="I7" s="23"/>
      <c r="J7" s="23"/>
      <c r="K7" s="23"/>
      <c r="L7" s="23"/>
      <c r="M7" s="23"/>
      <c r="N7" s="23"/>
      <c r="O7" s="24"/>
    </row>
    <row r="8" spans="1:15" x14ac:dyDescent="0.2">
      <c r="A8" s="1"/>
      <c r="B8" s="1"/>
      <c r="D8" s="25"/>
      <c r="E8" s="26"/>
      <c r="F8" s="26"/>
      <c r="G8" s="26"/>
      <c r="H8" s="26"/>
      <c r="I8" s="26"/>
      <c r="J8" s="26"/>
      <c r="K8" s="26"/>
      <c r="L8" s="26"/>
      <c r="M8" s="26"/>
      <c r="N8" s="26"/>
      <c r="O8" s="27"/>
    </row>
    <row r="9" spans="1:15" x14ac:dyDescent="0.2">
      <c r="A9" s="1"/>
      <c r="B9" s="1"/>
      <c r="D9" s="28"/>
      <c r="E9" s="87" t="s">
        <v>0</v>
      </c>
      <c r="F9" s="87"/>
      <c r="H9" s="29" t="s">
        <v>13</v>
      </c>
      <c r="I9" s="30"/>
      <c r="J9" s="30"/>
      <c r="K9" s="30"/>
      <c r="L9" s="30"/>
      <c r="M9" s="30"/>
      <c r="N9" s="30"/>
      <c r="O9" s="31"/>
    </row>
    <row r="10" spans="1:15" x14ac:dyDescent="0.2">
      <c r="A10" s="1"/>
      <c r="B10" s="1"/>
      <c r="D10" s="28"/>
      <c r="E10" s="87"/>
      <c r="F10" s="87"/>
      <c r="H10" s="62" t="s">
        <v>50</v>
      </c>
      <c r="I10" s="32"/>
      <c r="J10" s="32"/>
      <c r="K10" s="32"/>
      <c r="L10" s="32"/>
      <c r="M10" s="32"/>
      <c r="N10" s="32"/>
      <c r="O10" s="33"/>
    </row>
    <row r="11" spans="1:15" x14ac:dyDescent="0.2">
      <c r="A11" s="1"/>
      <c r="B11" s="1"/>
      <c r="D11" s="28"/>
      <c r="E11" s="87"/>
      <c r="F11" s="87"/>
      <c r="H11" s="32" t="s">
        <v>14</v>
      </c>
      <c r="I11" s="32"/>
      <c r="J11" s="32"/>
      <c r="K11" s="32"/>
      <c r="L11" s="34"/>
      <c r="M11" s="32" t="s">
        <v>15</v>
      </c>
      <c r="N11" s="32"/>
      <c r="O11" s="35"/>
    </row>
    <row r="12" spans="1:15" x14ac:dyDescent="0.2">
      <c r="A12" s="1"/>
      <c r="B12" s="1"/>
      <c r="D12" s="36"/>
      <c r="E12" s="87"/>
      <c r="F12" s="87"/>
      <c r="H12" s="32" t="s">
        <v>16</v>
      </c>
      <c r="I12" s="32"/>
      <c r="J12" s="32"/>
      <c r="K12" s="32" t="s">
        <v>17</v>
      </c>
      <c r="L12" s="34"/>
      <c r="M12" s="32" t="s">
        <v>51</v>
      </c>
      <c r="N12" s="32"/>
      <c r="O12" s="37"/>
    </row>
    <row r="13" spans="1:15" x14ac:dyDescent="0.2">
      <c r="A13" s="1"/>
      <c r="B13" s="1"/>
      <c r="D13" s="38"/>
      <c r="E13" s="39"/>
      <c r="F13" s="39"/>
      <c r="G13" s="39"/>
      <c r="H13" s="39"/>
      <c r="I13" s="40"/>
      <c r="J13" s="39"/>
      <c r="K13" s="39"/>
      <c r="L13" s="39"/>
      <c r="M13" s="39"/>
      <c r="N13" s="39"/>
      <c r="O13" s="41"/>
    </row>
    <row r="14" spans="1:15" x14ac:dyDescent="0.2">
      <c r="A14" s="1"/>
      <c r="B14" s="1"/>
      <c r="D14" s="36"/>
      <c r="E14" s="32" t="s">
        <v>18</v>
      </c>
      <c r="F14" s="32"/>
      <c r="G14" s="32"/>
      <c r="H14" s="32" t="s">
        <v>19</v>
      </c>
      <c r="I14" s="34"/>
      <c r="J14" s="32"/>
      <c r="K14" s="32"/>
      <c r="L14" s="32"/>
      <c r="M14" s="32"/>
      <c r="N14" s="32"/>
      <c r="O14" s="37"/>
    </row>
    <row r="15" spans="1:15" x14ac:dyDescent="0.2">
      <c r="A15" s="1"/>
      <c r="B15" s="1"/>
      <c r="D15" s="36"/>
      <c r="E15" s="32" t="s">
        <v>20</v>
      </c>
      <c r="F15" s="32"/>
      <c r="G15" s="32"/>
      <c r="H15" s="42">
        <v>44099</v>
      </c>
      <c r="I15" s="34"/>
      <c r="J15" s="32"/>
      <c r="K15" s="32"/>
      <c r="L15" s="32"/>
      <c r="M15" s="32"/>
      <c r="N15" s="32"/>
      <c r="O15" s="37"/>
    </row>
    <row r="16" spans="1:15" x14ac:dyDescent="0.2">
      <c r="A16" s="1"/>
      <c r="B16" s="1"/>
      <c r="D16" s="36"/>
      <c r="E16" s="32" t="s">
        <v>21</v>
      </c>
      <c r="F16" s="32"/>
      <c r="G16" s="32"/>
      <c r="H16" s="43">
        <v>0.65208333333333335</v>
      </c>
      <c r="I16" s="34"/>
      <c r="J16" s="32"/>
      <c r="K16" s="32"/>
      <c r="L16" s="32"/>
      <c r="M16" s="32"/>
      <c r="N16" s="32"/>
      <c r="O16" s="37"/>
    </row>
    <row r="17" spans="1:20" x14ac:dyDescent="0.2">
      <c r="A17" s="1"/>
      <c r="B17" s="1"/>
      <c r="D17" s="38"/>
      <c r="E17" s="39"/>
      <c r="F17" s="44"/>
      <c r="G17" s="44"/>
      <c r="H17" s="44"/>
      <c r="I17" s="44"/>
      <c r="J17" s="44"/>
      <c r="K17" s="44"/>
      <c r="L17" s="44"/>
      <c r="M17" s="44"/>
      <c r="N17" s="44"/>
      <c r="O17" s="41"/>
    </row>
    <row r="18" spans="1:20" x14ac:dyDescent="0.2">
      <c r="A18" s="1"/>
      <c r="B18" s="1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37"/>
    </row>
    <row r="19" spans="1:20" ht="25.5" customHeight="1" thickBot="1" x14ac:dyDescent="0.25">
      <c r="A19" s="1"/>
      <c r="B19" s="1"/>
      <c r="D19" s="104" t="s">
        <v>22</v>
      </c>
      <c r="E19" s="105"/>
      <c r="F19" s="105" t="s">
        <v>23</v>
      </c>
      <c r="G19" s="105"/>
      <c r="H19" s="105"/>
      <c r="I19" s="64" t="s">
        <v>24</v>
      </c>
      <c r="J19" s="64" t="s">
        <v>25</v>
      </c>
      <c r="K19" s="64" t="s">
        <v>26</v>
      </c>
      <c r="L19" s="64" t="s">
        <v>27</v>
      </c>
      <c r="M19" s="64" t="s">
        <v>28</v>
      </c>
      <c r="N19" s="64" t="s">
        <v>29</v>
      </c>
      <c r="O19" s="47"/>
    </row>
    <row r="20" spans="1:20" ht="13.5" customHeight="1" thickTop="1" x14ac:dyDescent="0.2">
      <c r="A20" s="1"/>
      <c r="B20" s="1"/>
      <c r="D20" s="88"/>
      <c r="E20" s="89"/>
      <c r="F20" s="67"/>
      <c r="G20" s="67"/>
      <c r="H20" s="67"/>
      <c r="I20" s="67"/>
      <c r="J20" s="67"/>
      <c r="K20" s="67"/>
      <c r="L20" s="67"/>
      <c r="M20" s="67"/>
      <c r="N20" s="67"/>
      <c r="O20" s="68"/>
    </row>
    <row r="21" spans="1:20" x14ac:dyDescent="0.2">
      <c r="A21" s="1"/>
      <c r="B21" s="1"/>
      <c r="D21" s="88">
        <v>1303</v>
      </c>
      <c r="E21" s="89"/>
      <c r="F21" s="106" t="s">
        <v>45</v>
      </c>
      <c r="G21" s="106"/>
      <c r="H21" s="106"/>
      <c r="I21" s="48" t="s">
        <v>54</v>
      </c>
      <c r="J21" s="48" t="s">
        <v>31</v>
      </c>
      <c r="K21" s="49" t="s">
        <v>32</v>
      </c>
      <c r="L21" s="66">
        <v>2.1</v>
      </c>
      <c r="M21" s="48">
        <v>1</v>
      </c>
      <c r="N21" s="65">
        <v>2500</v>
      </c>
      <c r="O21" s="50"/>
      <c r="T21" s="63">
        <f>IF(N21*M21="","",N21*M21)</f>
        <v>2500</v>
      </c>
    </row>
    <row r="22" spans="1:20" x14ac:dyDescent="0.2">
      <c r="A22" s="1"/>
      <c r="B22" s="1"/>
      <c r="D22" s="88">
        <v>3548</v>
      </c>
      <c r="E22" s="89"/>
      <c r="F22" s="106" t="s">
        <v>33</v>
      </c>
      <c r="G22" s="106"/>
      <c r="H22" s="106"/>
      <c r="I22" s="48" t="s">
        <v>34</v>
      </c>
      <c r="J22" s="48" t="s">
        <v>35</v>
      </c>
      <c r="K22" s="49" t="s">
        <v>36</v>
      </c>
      <c r="L22" s="66">
        <v>2.4900000000000002</v>
      </c>
      <c r="M22" s="48">
        <v>2</v>
      </c>
      <c r="N22" s="65">
        <v>1250</v>
      </c>
      <c r="O22" s="50"/>
      <c r="T22" s="63">
        <f t="shared" ref="T22:T43" si="0">IF(N22*M22="","",N22*M22)</f>
        <v>2500</v>
      </c>
    </row>
    <row r="23" spans="1:20" x14ac:dyDescent="0.2">
      <c r="A23" s="1"/>
      <c r="B23" s="1"/>
      <c r="D23" s="88">
        <v>9652</v>
      </c>
      <c r="E23" s="89"/>
      <c r="F23" s="106" t="s">
        <v>55</v>
      </c>
      <c r="G23" s="106"/>
      <c r="H23" s="106"/>
      <c r="I23" s="48" t="s">
        <v>37</v>
      </c>
      <c r="J23" s="48" t="s">
        <v>38</v>
      </c>
      <c r="K23" s="49" t="s">
        <v>39</v>
      </c>
      <c r="L23" s="66">
        <v>2.9299999999999997</v>
      </c>
      <c r="M23" s="48">
        <v>1</v>
      </c>
      <c r="N23" s="65">
        <v>1500</v>
      </c>
      <c r="O23" s="50"/>
      <c r="T23" s="63">
        <f t="shared" si="0"/>
        <v>1500</v>
      </c>
    </row>
    <row r="24" spans="1:20" x14ac:dyDescent="0.2">
      <c r="A24" s="1"/>
      <c r="B24" s="1"/>
      <c r="D24" s="88">
        <v>4851</v>
      </c>
      <c r="E24" s="89"/>
      <c r="F24" s="106" t="s">
        <v>40</v>
      </c>
      <c r="G24" s="106"/>
      <c r="H24" s="106"/>
      <c r="I24" s="48" t="s">
        <v>46</v>
      </c>
      <c r="J24" s="48" t="s">
        <v>38</v>
      </c>
      <c r="K24" s="49" t="s">
        <v>41</v>
      </c>
      <c r="L24" s="66">
        <v>2.76</v>
      </c>
      <c r="M24" s="48">
        <v>1</v>
      </c>
      <c r="N24" s="65">
        <v>13500</v>
      </c>
      <c r="O24" s="50"/>
      <c r="T24" s="63">
        <f t="shared" si="0"/>
        <v>13500</v>
      </c>
    </row>
    <row r="25" spans="1:20" x14ac:dyDescent="0.2">
      <c r="A25" s="1"/>
      <c r="B25" s="1"/>
      <c r="D25" s="88">
        <v>4695</v>
      </c>
      <c r="E25" s="89"/>
      <c r="F25" s="106" t="s">
        <v>42</v>
      </c>
      <c r="G25" s="106"/>
      <c r="H25" s="106"/>
      <c r="I25" s="48" t="s">
        <v>31</v>
      </c>
      <c r="J25" s="48" t="s">
        <v>43</v>
      </c>
      <c r="K25" s="49" t="s">
        <v>44</v>
      </c>
      <c r="L25" s="66">
        <v>3.3</v>
      </c>
      <c r="M25" s="48">
        <v>2</v>
      </c>
      <c r="N25" s="65">
        <v>2000</v>
      </c>
      <c r="O25" s="50"/>
      <c r="T25" s="63">
        <f t="shared" si="0"/>
        <v>4000</v>
      </c>
    </row>
    <row r="26" spans="1:20" x14ac:dyDescent="0.2">
      <c r="A26" s="1"/>
      <c r="B26" s="1"/>
      <c r="D26" s="88">
        <v>7852</v>
      </c>
      <c r="E26" s="89"/>
      <c r="F26" s="106" t="s">
        <v>30</v>
      </c>
      <c r="G26" s="106"/>
      <c r="H26" s="106"/>
      <c r="I26" s="48" t="s">
        <v>46</v>
      </c>
      <c r="J26" s="48" t="s">
        <v>47</v>
      </c>
      <c r="K26" s="49" t="s">
        <v>48</v>
      </c>
      <c r="L26" s="66">
        <v>2.84</v>
      </c>
      <c r="M26" s="48">
        <v>2</v>
      </c>
      <c r="N26" s="65">
        <v>7200</v>
      </c>
      <c r="O26" s="50"/>
      <c r="T26" s="63">
        <f t="shared" si="0"/>
        <v>14400</v>
      </c>
    </row>
    <row r="27" spans="1:20" x14ac:dyDescent="0.2">
      <c r="A27" s="1"/>
      <c r="B27" s="1"/>
      <c r="D27" s="88"/>
      <c r="E27" s="89"/>
      <c r="I27" s="48"/>
      <c r="J27" s="48"/>
      <c r="K27" s="49"/>
      <c r="L27" s="66"/>
      <c r="M27" s="48"/>
      <c r="N27" s="65"/>
      <c r="O27" s="50"/>
      <c r="T27" s="63">
        <f t="shared" si="0"/>
        <v>0</v>
      </c>
    </row>
    <row r="28" spans="1:20" x14ac:dyDescent="0.2">
      <c r="A28" s="1"/>
      <c r="B28" s="1"/>
      <c r="D28" s="88"/>
      <c r="E28" s="89"/>
      <c r="F28" s="106"/>
      <c r="G28" s="106"/>
      <c r="H28" s="106"/>
      <c r="I28" s="48"/>
      <c r="J28" s="48"/>
      <c r="K28" s="49"/>
      <c r="L28" s="66"/>
      <c r="M28" s="48"/>
      <c r="N28" s="65"/>
      <c r="O28" s="50"/>
      <c r="T28" s="63">
        <f t="shared" si="0"/>
        <v>0</v>
      </c>
    </row>
    <row r="29" spans="1:20" x14ac:dyDescent="0.2">
      <c r="A29" s="1"/>
      <c r="B29" s="1"/>
      <c r="D29" s="88"/>
      <c r="E29" s="89"/>
      <c r="F29" s="106"/>
      <c r="G29" s="106"/>
      <c r="H29" s="106"/>
      <c r="I29" s="48"/>
      <c r="J29" s="48"/>
      <c r="K29" s="49"/>
      <c r="L29" s="66"/>
      <c r="M29" s="48"/>
      <c r="N29" s="65"/>
      <c r="O29" s="50"/>
      <c r="T29" s="63">
        <f t="shared" si="0"/>
        <v>0</v>
      </c>
    </row>
    <row r="30" spans="1:20" x14ac:dyDescent="0.2">
      <c r="A30" s="1"/>
      <c r="B30" s="1"/>
      <c r="D30" s="88"/>
      <c r="E30" s="89"/>
      <c r="F30" s="106"/>
      <c r="G30" s="106"/>
      <c r="H30" s="106"/>
      <c r="I30" s="48"/>
      <c r="J30" s="48"/>
      <c r="K30" s="49"/>
      <c r="L30" s="66"/>
      <c r="M30" s="48"/>
      <c r="N30" s="65"/>
      <c r="O30" s="50"/>
      <c r="T30" s="63">
        <f t="shared" si="0"/>
        <v>0</v>
      </c>
    </row>
    <row r="31" spans="1:20" x14ac:dyDescent="0.2">
      <c r="A31" s="1"/>
      <c r="B31" s="1"/>
      <c r="D31" s="88"/>
      <c r="E31" s="89"/>
      <c r="F31" s="106"/>
      <c r="G31" s="106"/>
      <c r="H31" s="106"/>
      <c r="I31" s="48"/>
      <c r="J31" s="48"/>
      <c r="K31" s="49"/>
      <c r="L31" s="66"/>
      <c r="M31" s="48"/>
      <c r="N31" s="65"/>
      <c r="O31" s="50"/>
      <c r="T31" s="63">
        <f t="shared" si="0"/>
        <v>0</v>
      </c>
    </row>
    <row r="32" spans="1:20" x14ac:dyDescent="0.2">
      <c r="A32" s="1"/>
      <c r="B32" s="1"/>
      <c r="D32" s="88"/>
      <c r="E32" s="89"/>
      <c r="I32" s="48"/>
      <c r="J32" s="48"/>
      <c r="K32" s="49"/>
      <c r="L32" s="66"/>
      <c r="M32" s="48"/>
      <c r="N32" s="65"/>
      <c r="O32" s="50"/>
      <c r="T32" s="63">
        <f t="shared" si="0"/>
        <v>0</v>
      </c>
    </row>
    <row r="33" spans="1:20" x14ac:dyDescent="0.2">
      <c r="A33" s="1"/>
      <c r="B33" s="1"/>
      <c r="D33" s="88"/>
      <c r="E33" s="89"/>
      <c r="F33" s="106"/>
      <c r="G33" s="106"/>
      <c r="H33" s="106"/>
      <c r="I33" s="48"/>
      <c r="J33" s="48"/>
      <c r="K33" s="49"/>
      <c r="L33" s="66"/>
      <c r="M33" s="48"/>
      <c r="N33" s="65"/>
      <c r="O33" s="50"/>
      <c r="T33" s="63">
        <f t="shared" si="0"/>
        <v>0</v>
      </c>
    </row>
    <row r="34" spans="1:20" x14ac:dyDescent="0.2">
      <c r="A34" s="1"/>
      <c r="B34" s="1"/>
      <c r="D34" s="88"/>
      <c r="E34" s="89"/>
      <c r="F34" s="106"/>
      <c r="G34" s="106"/>
      <c r="H34" s="106"/>
      <c r="I34" s="48"/>
      <c r="J34" s="48"/>
      <c r="K34" s="49"/>
      <c r="L34" s="66"/>
      <c r="M34" s="48"/>
      <c r="N34" s="65"/>
      <c r="O34" s="50"/>
      <c r="T34" s="63">
        <f t="shared" si="0"/>
        <v>0</v>
      </c>
    </row>
    <row r="35" spans="1:20" x14ac:dyDescent="0.2">
      <c r="A35" s="1"/>
      <c r="B35" s="1"/>
      <c r="D35" s="88"/>
      <c r="E35" s="89"/>
      <c r="F35" s="106"/>
      <c r="G35" s="106"/>
      <c r="H35" s="106"/>
      <c r="I35" s="48"/>
      <c r="J35" s="48"/>
      <c r="K35" s="49"/>
      <c r="L35" s="66"/>
      <c r="M35" s="48"/>
      <c r="N35" s="65"/>
      <c r="O35" s="50"/>
      <c r="T35" s="63">
        <f t="shared" si="0"/>
        <v>0</v>
      </c>
    </row>
    <row r="36" spans="1:20" x14ac:dyDescent="0.2">
      <c r="A36" s="1"/>
      <c r="B36" s="1"/>
      <c r="D36" s="88"/>
      <c r="E36" s="89"/>
      <c r="F36" s="106"/>
      <c r="G36" s="106"/>
      <c r="H36" s="106"/>
      <c r="I36" s="48"/>
      <c r="J36" s="48"/>
      <c r="K36" s="49"/>
      <c r="L36" s="66"/>
      <c r="M36" s="48"/>
      <c r="N36" s="65"/>
      <c r="O36" s="50"/>
      <c r="T36" s="63">
        <f t="shared" si="0"/>
        <v>0</v>
      </c>
    </row>
    <row r="37" spans="1:20" x14ac:dyDescent="0.2">
      <c r="A37" s="1"/>
      <c r="B37" s="1"/>
      <c r="D37" s="88"/>
      <c r="E37" s="89"/>
      <c r="F37" s="106"/>
      <c r="G37" s="106"/>
      <c r="H37" s="106"/>
      <c r="I37" s="48"/>
      <c r="J37" s="48"/>
      <c r="K37" s="49"/>
      <c r="L37" s="66"/>
      <c r="M37" s="48"/>
      <c r="N37" s="65"/>
      <c r="O37" s="50"/>
      <c r="T37" s="63">
        <f t="shared" si="0"/>
        <v>0</v>
      </c>
    </row>
    <row r="38" spans="1:20" x14ac:dyDescent="0.2">
      <c r="A38" s="1"/>
      <c r="B38" s="1"/>
      <c r="D38" s="88"/>
      <c r="E38" s="89"/>
      <c r="F38" s="106"/>
      <c r="G38" s="106"/>
      <c r="H38" s="106"/>
      <c r="I38" s="48"/>
      <c r="J38" s="48"/>
      <c r="K38" s="49"/>
      <c r="L38" s="66"/>
      <c r="M38" s="48"/>
      <c r="N38" s="65"/>
      <c r="O38" s="50"/>
      <c r="T38" s="63">
        <f t="shared" si="0"/>
        <v>0</v>
      </c>
    </row>
    <row r="39" spans="1:20" x14ac:dyDescent="0.2">
      <c r="A39" s="1"/>
      <c r="B39" s="1"/>
      <c r="D39" s="88"/>
      <c r="E39" s="89"/>
      <c r="F39" s="106"/>
      <c r="G39" s="106"/>
      <c r="H39" s="106"/>
      <c r="I39" s="48"/>
      <c r="J39" s="48"/>
      <c r="K39" s="49"/>
      <c r="L39" s="66"/>
      <c r="M39" s="48"/>
      <c r="N39" s="65"/>
      <c r="O39" s="50"/>
      <c r="T39" s="63">
        <f t="shared" si="0"/>
        <v>0</v>
      </c>
    </row>
    <row r="40" spans="1:20" x14ac:dyDescent="0.2">
      <c r="A40" s="1"/>
      <c r="B40" s="1"/>
      <c r="D40" s="88"/>
      <c r="E40" s="89"/>
      <c r="F40" s="106"/>
      <c r="G40" s="106"/>
      <c r="H40" s="106"/>
      <c r="I40" s="48"/>
      <c r="J40" s="48"/>
      <c r="K40" s="49"/>
      <c r="L40" s="66"/>
      <c r="M40" s="48"/>
      <c r="N40" s="65"/>
      <c r="O40" s="50"/>
      <c r="T40" s="63">
        <f t="shared" si="0"/>
        <v>0</v>
      </c>
    </row>
    <row r="41" spans="1:20" x14ac:dyDescent="0.2">
      <c r="A41" s="1"/>
      <c r="B41" s="1"/>
      <c r="D41" s="88"/>
      <c r="E41" s="89"/>
      <c r="F41" s="106"/>
      <c r="G41" s="106"/>
      <c r="H41" s="106"/>
      <c r="I41" s="48"/>
      <c r="J41" s="48"/>
      <c r="K41" s="49"/>
      <c r="L41" s="66"/>
      <c r="M41" s="48"/>
      <c r="N41" s="65"/>
      <c r="O41" s="50"/>
      <c r="T41" s="63">
        <f t="shared" si="0"/>
        <v>0</v>
      </c>
    </row>
    <row r="42" spans="1:20" x14ac:dyDescent="0.2">
      <c r="A42" s="1"/>
      <c r="B42" s="1"/>
      <c r="D42" s="88"/>
      <c r="E42" s="89"/>
      <c r="F42" s="106"/>
      <c r="G42" s="106"/>
      <c r="H42" s="106"/>
      <c r="I42" s="48"/>
      <c r="J42" s="48"/>
      <c r="K42" s="49"/>
      <c r="L42" s="66"/>
      <c r="M42" s="48"/>
      <c r="N42" s="65"/>
      <c r="O42" s="50"/>
      <c r="T42" s="63">
        <f t="shared" si="0"/>
        <v>0</v>
      </c>
    </row>
    <row r="43" spans="1:20" ht="15.75" thickBot="1" x14ac:dyDescent="0.25">
      <c r="A43" s="1"/>
      <c r="B43" s="1"/>
      <c r="D43" s="107"/>
      <c r="E43" s="108"/>
      <c r="F43" s="109"/>
      <c r="G43" s="109"/>
      <c r="H43" s="109"/>
      <c r="I43" s="51"/>
      <c r="J43" s="51"/>
      <c r="K43" s="52"/>
      <c r="L43" s="52"/>
      <c r="M43" s="51"/>
      <c r="N43" s="52"/>
      <c r="O43" s="53"/>
      <c r="T43" s="63">
        <f t="shared" si="0"/>
        <v>0</v>
      </c>
    </row>
    <row r="44" spans="1:20" ht="15.75" thickTop="1" x14ac:dyDescent="0.2">
      <c r="A44" s="1"/>
      <c r="B44" s="1"/>
      <c r="D44" s="90"/>
      <c r="E44" s="91"/>
      <c r="F44" s="92"/>
      <c r="G44" s="92"/>
      <c r="H44" s="92"/>
      <c r="I44" s="48"/>
      <c r="J44" s="48"/>
      <c r="K44" s="49"/>
      <c r="L44" s="49"/>
      <c r="M44" s="49"/>
      <c r="N44" s="49"/>
      <c r="O44" s="54"/>
    </row>
    <row r="45" spans="1:20" x14ac:dyDescent="0.2">
      <c r="A45" s="1"/>
      <c r="B45" s="1"/>
      <c r="D45" s="55"/>
      <c r="E45" s="56"/>
      <c r="F45" s="57"/>
      <c r="G45" s="93"/>
      <c r="H45" s="93"/>
      <c r="I45" s="48"/>
      <c r="J45" s="58" t="s">
        <v>49</v>
      </c>
      <c r="K45" s="58"/>
      <c r="L45" s="94">
        <f>SUM(T21:T43)</f>
        <v>38400</v>
      </c>
      <c r="M45" s="94"/>
      <c r="N45" s="94"/>
      <c r="O45" s="54"/>
    </row>
    <row r="46" spans="1:20" x14ac:dyDescent="0.2">
      <c r="A46" s="1"/>
      <c r="B46" s="1"/>
      <c r="D46" s="55"/>
      <c r="E46" s="56"/>
      <c r="F46" s="57"/>
      <c r="G46" s="59"/>
      <c r="H46" s="59"/>
      <c r="I46" s="48"/>
      <c r="J46" s="58"/>
      <c r="K46" s="58"/>
      <c r="L46" s="58"/>
      <c r="M46" s="58"/>
      <c r="N46" s="49"/>
      <c r="O46" s="54"/>
    </row>
    <row r="47" spans="1:20" x14ac:dyDescent="0.2">
      <c r="A47" s="1"/>
      <c r="B47" s="1"/>
      <c r="D47" s="60" t="s">
        <v>52</v>
      </c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61"/>
    </row>
    <row r="48" spans="1:20" x14ac:dyDescent="0.2">
      <c r="A48" s="1"/>
      <c r="B48" s="1"/>
      <c r="D48" s="95" t="s">
        <v>53</v>
      </c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7"/>
    </row>
    <row r="49" spans="1:15" x14ac:dyDescent="0.2">
      <c r="A49" s="1"/>
      <c r="B49" s="1"/>
      <c r="D49" s="98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100"/>
    </row>
    <row r="50" spans="1:15" x14ac:dyDescent="0.2">
      <c r="A50" s="1"/>
      <c r="B50" s="1"/>
      <c r="D50" s="98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100"/>
    </row>
    <row r="51" spans="1:15" x14ac:dyDescent="0.2">
      <c r="A51" s="1"/>
      <c r="B51" s="1"/>
      <c r="D51" s="98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100"/>
    </row>
    <row r="52" spans="1:15" x14ac:dyDescent="0.2">
      <c r="A52" s="1"/>
      <c r="B52" s="1"/>
      <c r="D52" s="98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100"/>
    </row>
    <row r="53" spans="1:15" x14ac:dyDescent="0.2">
      <c r="A53" s="1"/>
      <c r="B53" s="1"/>
      <c r="D53" s="98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100"/>
    </row>
    <row r="54" spans="1:15" ht="47.25" customHeight="1" x14ac:dyDescent="0.2">
      <c r="A54" s="1"/>
      <c r="B54" s="1"/>
      <c r="D54" s="101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3"/>
    </row>
    <row r="55" spans="1:15" x14ac:dyDescent="0.2">
      <c r="A55" s="1"/>
      <c r="B55" s="1"/>
    </row>
    <row r="56" spans="1:15" x14ac:dyDescent="0.2">
      <c r="A56" s="1"/>
      <c r="B56" s="1"/>
    </row>
    <row r="57" spans="1:15" x14ac:dyDescent="0.2">
      <c r="A57" s="1"/>
      <c r="B57" s="1"/>
    </row>
    <row r="58" spans="1:15" x14ac:dyDescent="0.2">
      <c r="A58" s="1"/>
      <c r="B58" s="1"/>
    </row>
    <row r="59" spans="1:15" x14ac:dyDescent="0.2">
      <c r="A59" s="1"/>
      <c r="B59" s="1"/>
    </row>
    <row r="60" spans="1:15" x14ac:dyDescent="0.2">
      <c r="A60" s="1"/>
      <c r="B60" s="1"/>
    </row>
    <row r="61" spans="1:15" x14ac:dyDescent="0.2">
      <c r="A61" s="1"/>
      <c r="B61" s="1"/>
    </row>
    <row r="62" spans="1:15" x14ac:dyDescent="0.2">
      <c r="A62" s="1"/>
      <c r="B62" s="1"/>
    </row>
    <row r="63" spans="1:15" x14ac:dyDescent="0.2">
      <c r="A63" s="1"/>
      <c r="B63" s="1"/>
    </row>
    <row r="64" spans="1:15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</sheetData>
  <mergeCells count="54">
    <mergeCell ref="D27:E27"/>
    <mergeCell ref="D28:E28"/>
    <mergeCell ref="F28:H28"/>
    <mergeCell ref="A1:B4"/>
    <mergeCell ref="D29:E29"/>
    <mergeCell ref="F29:H29"/>
    <mergeCell ref="D30:E30"/>
    <mergeCell ref="F30:H30"/>
    <mergeCell ref="D31:E31"/>
    <mergeCell ref="F31:H31"/>
    <mergeCell ref="D32:E32"/>
    <mergeCell ref="D33:E33"/>
    <mergeCell ref="F33:H33"/>
    <mergeCell ref="D34:E34"/>
    <mergeCell ref="F34:H34"/>
    <mergeCell ref="F40:H40"/>
    <mergeCell ref="D35:E35"/>
    <mergeCell ref="F35:H35"/>
    <mergeCell ref="D36:E36"/>
    <mergeCell ref="F36:H36"/>
    <mergeCell ref="D37:E37"/>
    <mergeCell ref="F37:H37"/>
    <mergeCell ref="L45:N45"/>
    <mergeCell ref="D48:O54"/>
    <mergeCell ref="D19:E19"/>
    <mergeCell ref="F19:H19"/>
    <mergeCell ref="D21:E21"/>
    <mergeCell ref="F26:H26"/>
    <mergeCell ref="D22:E22"/>
    <mergeCell ref="F22:H22"/>
    <mergeCell ref="D23:E23"/>
    <mergeCell ref="F23:H23"/>
    <mergeCell ref="D24:E24"/>
    <mergeCell ref="F24:H24"/>
    <mergeCell ref="D25:E25"/>
    <mergeCell ref="F25:H25"/>
    <mergeCell ref="D26:E26"/>
    <mergeCell ref="F21:H21"/>
    <mergeCell ref="E9:F12"/>
    <mergeCell ref="D20:E20"/>
    <mergeCell ref="D44:E44"/>
    <mergeCell ref="F44:H44"/>
    <mergeCell ref="G45:H45"/>
    <mergeCell ref="D41:E41"/>
    <mergeCell ref="F41:H41"/>
    <mergeCell ref="D42:E42"/>
    <mergeCell ref="F42:H42"/>
    <mergeCell ref="D43:E43"/>
    <mergeCell ref="F43:H43"/>
    <mergeCell ref="D38:E38"/>
    <mergeCell ref="F38:H38"/>
    <mergeCell ref="D39:E39"/>
    <mergeCell ref="F39:H39"/>
    <mergeCell ref="D40:E40"/>
  </mergeCells>
  <conditionalFormatting sqref="G45:G46 I45:I46 F33:I44 I32 F28:I31 I27 F21:I26">
    <cfRule type="cellIs" dxfId="0" priority="1" stopIfTrue="1" operator="equal">
      <formula>0</formula>
    </cfRule>
  </conditionalFormatting>
  <pageMargins left="0.78740157480314965" right="0.78740157480314965" top="0.78740157480314965" bottom="0.78740157480314965" header="0.31496062992125984" footer="0.31496062992125984"/>
  <pageSetup paperSize="9" scale="6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0</vt:lpstr>
      <vt:lpstr>1</vt:lpstr>
      <vt:lpstr>'1'!Area_de_impressao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cp:lastPrinted>2020-10-26T18:21:53Z</cp:lastPrinted>
  <dcterms:created xsi:type="dcterms:W3CDTF">2020-10-13T22:12:48Z</dcterms:created>
  <dcterms:modified xsi:type="dcterms:W3CDTF">2020-10-26T18:27:26Z</dcterms:modified>
</cp:coreProperties>
</file>