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R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0&quot;%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00000"/>
      <sz val="11"/>
    </font>
    <font>
      <name val="Arial"/>
      <b val="1"/>
      <sz val="10"/>
    </font>
    <font>
      <name val="Arial"/>
      <sz val="10"/>
    </font>
    <font>
      <name val="Arial"/>
      <b val="1"/>
      <sz val="12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i val="1"/>
      <sz val="9"/>
    </font>
  </fonts>
  <fills count="8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E0E0E0"/>
        <bgColor rgb="00E0E0E0"/>
      </patternFill>
    </fill>
    <fill>
      <patternFill patternType="solid">
        <fgColor rgb="00FFF9E6"/>
        <bgColor rgb="00FFF9E6"/>
      </patternFill>
    </fill>
    <fill>
      <patternFill patternType="solid">
        <fgColor rgb="00F5F5F5"/>
        <bgColor rgb="00F5F5F5"/>
      </patternFill>
    </fill>
    <fill>
      <patternFill patternType="solid">
        <fgColor rgb="00F9F9F9"/>
        <bgColor rgb="00F9F9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/>
    </xf>
    <xf numFmtId="0" fontId="4" fillId="0" borderId="0" pivotButton="0" quotePrefix="0" xfId="0"/>
    <xf numFmtId="164" fontId="0" fillId="5" borderId="1" pivotButton="0" quotePrefix="0" xfId="0"/>
    <xf numFmtId="0" fontId="3" fillId="0" borderId="0" pivotButton="0" quotePrefix="0" xfId="0"/>
    <xf numFmtId="164" fontId="3" fillId="6" borderId="1" pivotButton="0" quotePrefix="0" xfId="0"/>
    <xf numFmtId="0" fontId="5" fillId="0" borderId="0" pivotButton="0" quotePrefix="0" xfId="0"/>
    <xf numFmtId="165" fontId="6" fillId="2" borderId="1" pivotButton="0" quotePrefix="0" xfId="0"/>
    <xf numFmtId="0" fontId="3" fillId="4" borderId="1" applyAlignment="1" pivotButton="0" quotePrefix="0" xfId="0">
      <alignment horizontal="center"/>
    </xf>
    <xf numFmtId="0" fontId="4" fillId="7" borderId="1" pivotButton="0" quotePrefix="0" xfId="0"/>
    <xf numFmtId="164" fontId="0" fillId="7" borderId="1" pivotButton="0" quotePrefix="0" xfId="0"/>
    <xf numFmtId="165" fontId="0" fillId="7" borderId="1" pivotButton="0" quotePrefix="0" xfId="0"/>
    <xf numFmtId="0" fontId="4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7" fillId="2" borderId="1" pivotButton="0" quotePrefix="0" xfId="0"/>
    <xf numFmtId="0" fontId="2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</cols>
  <sheetData>
    <row r="1" ht="25" customHeight="1">
      <c r="A1" s="1" t="inlineStr">
        <is>
          <t>CALCULADORA DE ROI (RETORNO SOBRE INVESTIMENTO)</t>
        </is>
      </c>
    </row>
    <row r="2" ht="20" customHeight="1">
      <c r="A2" s="2" t="inlineStr">
        <is>
          <t>Descubra Se Seu Investimento Vale a Pena</t>
        </is>
      </c>
    </row>
    <row r="3" ht="5" customHeight="1"/>
    <row r="4">
      <c r="A4" s="3" t="inlineStr">
        <is>
          <t>📊 DADOS DO INVESTIMENTO</t>
        </is>
      </c>
    </row>
    <row r="5">
      <c r="A5" s="4" t="inlineStr">
        <is>
          <t>Investimento Inicial</t>
        </is>
      </c>
      <c r="B5" s="5" t="n">
        <v>50000</v>
      </c>
    </row>
    <row r="6">
      <c r="A6" s="4" t="inlineStr">
        <is>
          <t>Ganho Total Obtido</t>
        </is>
      </c>
      <c r="B6" s="5" t="n">
        <v>75000</v>
      </c>
    </row>
    <row r="7">
      <c r="A7" s="6" t="inlineStr">
        <is>
          <t>Lucro Líquido</t>
        </is>
      </c>
      <c r="B7" s="7">
        <f>B6-B5</f>
        <v/>
      </c>
    </row>
    <row r="8">
      <c r="A8" s="8" t="inlineStr">
        <is>
          <t>ROI (%)</t>
        </is>
      </c>
      <c r="B8" s="9">
        <f>(B7/B5)*100</f>
        <v/>
      </c>
    </row>
    <row r="10">
      <c r="A10" s="3" t="inlineStr">
        <is>
          <t>💰 COMPARAÇÃO DE INVESTIMENTOS</t>
        </is>
      </c>
    </row>
    <row r="11">
      <c r="A11" s="10" t="inlineStr">
        <is>
          <t>PROJETO</t>
        </is>
      </c>
      <c r="B11" s="10" t="inlineStr">
        <is>
          <t>INVESTIMENTO</t>
        </is>
      </c>
      <c r="C11" s="10" t="inlineStr">
        <is>
          <t>ROI %</t>
        </is>
      </c>
    </row>
    <row r="12">
      <c r="A12" s="11" t="inlineStr">
        <is>
          <t>Projeto A - Marketing Digital</t>
        </is>
      </c>
      <c r="B12" s="12" t="n">
        <v>30000</v>
      </c>
      <c r="C12" s="13">
        <f>(52000-B12)/B12*100</f>
        <v/>
      </c>
    </row>
    <row r="13">
      <c r="A13" s="14" t="inlineStr">
        <is>
          <t>Projeto B - Novo Equipamento</t>
        </is>
      </c>
      <c r="B13" s="15" t="n">
        <v>80000</v>
      </c>
      <c r="C13" s="16">
        <f>(120000-B13)/B13*100</f>
        <v/>
      </c>
    </row>
    <row r="14">
      <c r="A14" s="11" t="inlineStr">
        <is>
          <t>Projeto C - Treinamento Equipe</t>
        </is>
      </c>
      <c r="B14" s="12" t="n">
        <v>15000</v>
      </c>
      <c r="C14" s="13">
        <f>(28000-B14)/B14*100</f>
        <v/>
      </c>
    </row>
    <row r="15">
      <c r="A15" s="14" t="inlineStr">
        <is>
          <t>Projeto D - Expansão Loja</t>
        </is>
      </c>
      <c r="B15" s="15" t="n">
        <v>100000</v>
      </c>
      <c r="C15" s="16">
        <f>(145000-B15)/B15*100</f>
        <v/>
      </c>
    </row>
    <row r="17">
      <c r="A17" s="6" t="inlineStr">
        <is>
          <t>Melhor ROI</t>
        </is>
      </c>
      <c r="C17" s="17">
        <f>MAX(C12:C15)</f>
        <v/>
      </c>
    </row>
    <row r="19">
      <c r="A19" s="18" t="inlineStr">
        <is>
          <t>💡 COMO INTERPRETAR O ROI</t>
        </is>
      </c>
    </row>
    <row r="20">
      <c r="A20" s="4" t="inlineStr">
        <is>
          <t>ROI &gt; 50%: Excelente retorno, investimento muito lucrativo</t>
        </is>
      </c>
    </row>
    <row r="21">
      <c r="A21" s="4" t="inlineStr">
        <is>
          <t>ROI entre 20% e 50%: Bom retorno, investimento atrativo</t>
        </is>
      </c>
    </row>
    <row r="22">
      <c r="A22" s="4" t="inlineStr">
        <is>
          <t>ROI entre 10% e 20%: Retorno moderado, avaliar alternativas</t>
        </is>
      </c>
    </row>
    <row r="23">
      <c r="A23" s="4" t="inlineStr">
        <is>
          <t>ROI entre 0% e 10%: Retorno baixo, considerar outras opções</t>
        </is>
      </c>
    </row>
    <row r="24">
      <c r="A24" s="4" t="inlineStr">
        <is>
          <t>ROI negativo: Prejuízo, evitar ou reavaliar projeto</t>
        </is>
      </c>
    </row>
    <row r="26">
      <c r="A26" s="18" t="inlineStr">
        <is>
          <t>📋 COMO USAR ESTA PLANILHA</t>
        </is>
      </c>
    </row>
    <row r="27">
      <c r="A27" s="4" t="inlineStr">
        <is>
          <t>1. Preencha o Investimento Inicial e o Ganho Total Obtido</t>
        </is>
      </c>
    </row>
    <row r="28">
      <c r="A28" s="4" t="inlineStr">
        <is>
          <t>2. O ROI será calculado automaticamente</t>
        </is>
      </c>
    </row>
    <row r="29">
      <c r="A29" s="4" t="inlineStr">
        <is>
          <t>3. Compare diferentes projetos na tabela de comparação</t>
        </is>
      </c>
    </row>
    <row r="30">
      <c r="A30" s="4" t="inlineStr">
        <is>
          <t>4. Priorize projetos com maior ROI</t>
        </is>
      </c>
    </row>
    <row r="31">
      <c r="A31" s="4" t="inlineStr">
        <is>
          <t>5. Use a interpretação para avaliar a qualidade do retorno</t>
        </is>
      </c>
    </row>
    <row r="33">
      <c r="A33" s="19" t="inlineStr">
        <is>
          <t>✅ Planilha criada por Excel Coaching - www.excelcoaching.com.br</t>
        </is>
      </c>
    </row>
  </sheetData>
  <mergeCells count="17">
    <mergeCell ref="A10:C10"/>
    <mergeCell ref="A28:C28"/>
    <mergeCell ref="A19:C19"/>
    <mergeCell ref="A33:C33"/>
    <mergeCell ref="A1:C1"/>
    <mergeCell ref="A23:C23"/>
    <mergeCell ref="A31:C31"/>
    <mergeCell ref="A22:C22"/>
    <mergeCell ref="A27:C27"/>
    <mergeCell ref="A21:C21"/>
    <mergeCell ref="A30:C30"/>
    <mergeCell ref="A26:C26"/>
    <mergeCell ref="A4:C4"/>
    <mergeCell ref="A20:C20"/>
    <mergeCell ref="A24:C24"/>
    <mergeCell ref="A2:C2"/>
    <mergeCell ref="A29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2025-11-15T18:10:06Z</dcterms:created>
  <dcterms:modified xmlns:dcterms="http://purl.org/dc/terms/" xmlns:xsi="http://www.w3.org/2001/XMLSchema-instance" xsi:type="dcterms:W3CDTF">2025-11-15T18:10:06Z</dcterms:modified>
</cp:coreProperties>
</file>