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álise T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6" customWidth="1" min="3" max="3"/>
    <col width="14" customWidth="1" min="4" max="4"/>
    <col width="13" customWidth="1" min="5" max="5"/>
    <col width="18" customWidth="1" min="6" max="6"/>
    <col width="16" customWidth="1" min="7" max="7"/>
    <col width="22" customWidth="1" min="8" max="8"/>
    <col width="18" customWidth="1" min="9" max="9"/>
  </cols>
  <sheetData>
    <row r="1">
      <c r="A1" s="1" t="inlineStr">
        <is>
          <t>Ativo</t>
        </is>
      </c>
      <c r="B1" s="1" t="inlineStr">
        <is>
          <t>Aquisição</t>
        </is>
      </c>
      <c r="C1" s="1" t="inlineStr">
        <is>
          <t>Manutenção/Ano</t>
        </is>
      </c>
      <c r="D1" s="1" t="inlineStr">
        <is>
          <t>Operação/Ano</t>
        </is>
      </c>
      <c r="E1" s="1" t="inlineStr">
        <is>
          <t>Treinamento</t>
        </is>
      </c>
      <c r="F1" s="1" t="inlineStr">
        <is>
          <t>Vida Útil (anos)</t>
        </is>
      </c>
      <c r="G1" s="1" t="inlineStr">
        <is>
          <t>Valor Residual</t>
        </is>
      </c>
      <c r="H1" s="1" t="inlineStr">
        <is>
          <t>TCO Total</t>
        </is>
      </c>
      <c r="I1" s="1" t="inlineStr">
        <is>
          <t>Custo Anualizado</t>
        </is>
      </c>
    </row>
    <row r="2">
      <c r="A2" t="inlineStr">
        <is>
          <t>Empilhadeira A</t>
        </is>
      </c>
      <c r="B2" t="n">
        <v>80000</v>
      </c>
      <c r="C2" t="n">
        <v>5000</v>
      </c>
      <c r="D2" t="n">
        <v>3000</v>
      </c>
      <c r="E2" t="n">
        <v>2000</v>
      </c>
      <c r="F2" t="n">
        <v>10</v>
      </c>
      <c r="G2" t="n">
        <v>10000</v>
      </c>
      <c r="H2">
        <f>B2+(C2+D2)*F2+E2-G2</f>
        <v/>
      </c>
      <c r="I2">
        <f>H2/F2</f>
        <v/>
      </c>
    </row>
    <row r="3">
      <c r="A3" t="inlineStr">
        <is>
          <t>Empilhadeira B</t>
        </is>
      </c>
      <c r="B3" t="n">
        <v>100000</v>
      </c>
      <c r="C3" t="n">
        <v>3000</v>
      </c>
      <c r="D3" t="n">
        <v>2000</v>
      </c>
      <c r="E3" t="n">
        <v>1500</v>
      </c>
      <c r="F3" t="n">
        <v>12</v>
      </c>
      <c r="G3" t="n">
        <v>15000</v>
      </c>
      <c r="H3">
        <f>B3+(C3+D3)*F3+E3-G3</f>
        <v/>
      </c>
      <c r="I3">
        <f>H3/F3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2026-01-09T13:42:25Z</dcterms:created>
  <dcterms:modified xmlns:dcterms="http://purl.org/dc/terms/" xmlns:xsi="http://www.w3.org/2001/XMLSchema-instance" xsi:type="dcterms:W3CDTF">2026-01-09T13:42:25Z</dcterms:modified>
</cp:coreProperties>
</file>