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Categori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"/>
    <numFmt numFmtId="165" formatCode="yyyy-mm-dd h:mm:ss"/>
    <numFmt numFmtId="166" formatCode="DD/MM/YYYY"/>
  </numFmts>
  <fonts count="5">
    <font>
      <name val="Calibri"/>
      <family val="2"/>
      <color theme="1"/>
      <sz val="11"/>
      <scheme val="minor"/>
    </font>
    <font>
      <b val="1"/>
      <color rgb="00398467"/>
      <sz val="16"/>
    </font>
    <font>
      <b val="1"/>
      <sz val="14"/>
    </font>
    <font>
      <b val="1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10" fontId="0" fillId="0" borderId="0" pivotButton="0" quotePrefix="0" xfId="0"/>
    <xf numFmtId="0" fontId="4" fillId="2" borderId="1" applyAlignment="1" pivotButton="0" quotePrefix="0" xfId="0">
      <alignment horizontal="center"/>
    </xf>
    <xf numFmtId="166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DASHBOARD FINANCEIRO 2026</t>
        </is>
      </c>
    </row>
    <row r="3">
      <c r="A3" s="2" t="inlineStr">
        <is>
          <t>Indicadores Principais</t>
        </is>
      </c>
    </row>
    <row r="5">
      <c r="A5" s="3" t="inlineStr">
        <is>
          <t>Receita Total:</t>
        </is>
      </c>
      <c r="B5" s="4">
        <f>SOMASE(Lançamentos!D:D,"Receita",Lançamentos!E:E)</f>
        <v/>
      </c>
    </row>
    <row r="6">
      <c r="A6" s="3" t="inlineStr">
        <is>
          <t>Despesa Total:</t>
        </is>
      </c>
      <c r="B6" s="4">
        <f>SOMASE(Lançamentos!D:D,"Despesa",Lançamentos!E:E)</f>
        <v/>
      </c>
    </row>
    <row r="7">
      <c r="A7" s="3" t="inlineStr">
        <is>
          <t>Saldo Mensal:</t>
        </is>
      </c>
      <c r="B7" s="4">
        <f>B5-B6</f>
        <v/>
      </c>
    </row>
    <row r="8">
      <c r="A8" s="3" t="inlineStr">
        <is>
          <t>Taxa de Poupança:</t>
        </is>
      </c>
      <c r="B8" s="5">
        <f>SE(B5&gt;0,B7/B5,0)</f>
        <v/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s="6" t="inlineStr">
        <is>
          <t>Data</t>
        </is>
      </c>
      <c r="B1" s="6" t="inlineStr">
        <is>
          <t>Descrição</t>
        </is>
      </c>
      <c r="C1" s="6" t="inlineStr">
        <is>
          <t>Categoria</t>
        </is>
      </c>
      <c r="D1" s="6" t="inlineStr">
        <is>
          <t>Tipo</t>
        </is>
      </c>
      <c r="E1" s="6" t="inlineStr">
        <is>
          <t>Valor</t>
        </is>
      </c>
    </row>
    <row r="2">
      <c r="A2" s="7" t="n">
        <v>46027</v>
      </c>
      <c r="B2" t="inlineStr">
        <is>
          <t>Salário</t>
        </is>
      </c>
      <c r="C2" t="inlineStr">
        <is>
          <t>Salário</t>
        </is>
      </c>
      <c r="D2" t="inlineStr">
        <is>
          <t>Receita</t>
        </is>
      </c>
      <c r="E2" s="4" t="n">
        <v>5000</v>
      </c>
    </row>
    <row r="3">
      <c r="A3" s="7" t="n">
        <v>46032</v>
      </c>
      <c r="B3" t="inlineStr">
        <is>
          <t>Aluguel</t>
        </is>
      </c>
      <c r="C3" t="inlineStr">
        <is>
          <t>Moradia</t>
        </is>
      </c>
      <c r="D3" t="inlineStr">
        <is>
          <t>Despesa</t>
        </is>
      </c>
      <c r="E3" s="4" t="n">
        <v>1200</v>
      </c>
    </row>
    <row r="4">
      <c r="A4" s="7" t="n">
        <v>46034</v>
      </c>
      <c r="B4" t="inlineStr">
        <is>
          <t>Supermercado</t>
        </is>
      </c>
      <c r="C4" t="inlineStr">
        <is>
          <t>Alimentação</t>
        </is>
      </c>
      <c r="D4" t="inlineStr">
        <is>
          <t>Despesa</t>
        </is>
      </c>
      <c r="E4" s="4" t="n">
        <v>800</v>
      </c>
    </row>
    <row r="5">
      <c r="A5" s="7" t="n">
        <v>46037</v>
      </c>
      <c r="B5" t="inlineStr">
        <is>
          <t>Freelance</t>
        </is>
      </c>
      <c r="C5" t="inlineStr">
        <is>
          <t>Renda Extra</t>
        </is>
      </c>
      <c r="D5" t="inlineStr">
        <is>
          <t>Receita</t>
        </is>
      </c>
      <c r="E5" s="4" t="n">
        <v>500</v>
      </c>
    </row>
    <row r="6">
      <c r="A6" s="7" t="n">
        <v>46040</v>
      </c>
      <c r="B6" t="inlineStr">
        <is>
          <t>Gasolina</t>
        </is>
      </c>
      <c r="C6" t="inlineStr">
        <is>
          <t>Transporte</t>
        </is>
      </c>
      <c r="D6" t="inlineStr">
        <is>
          <t>Despesa</t>
        </is>
      </c>
      <c r="E6" s="4" t="n">
        <v>300</v>
      </c>
    </row>
    <row r="7">
      <c r="A7" s="7" t="n">
        <v>46042</v>
      </c>
      <c r="B7" t="inlineStr">
        <is>
          <t>Cinema</t>
        </is>
      </c>
      <c r="C7" t="inlineStr">
        <is>
          <t>Lazer</t>
        </is>
      </c>
      <c r="D7" t="inlineStr">
        <is>
          <t>Despesa</t>
        </is>
      </c>
      <c r="E7" s="4" t="n">
        <v>80</v>
      </c>
    </row>
    <row r="8">
      <c r="A8" s="7" t="n">
        <v>46044</v>
      </c>
      <c r="B8" t="inlineStr">
        <is>
          <t>Plano de Saúde</t>
        </is>
      </c>
      <c r="C8" t="inlineStr">
        <is>
          <t>Saúde</t>
        </is>
      </c>
      <c r="D8" t="inlineStr">
        <is>
          <t>Despesa</t>
        </is>
      </c>
      <c r="E8" s="4" t="n">
        <v>450</v>
      </c>
    </row>
    <row r="9">
      <c r="A9" s="7" t="n">
        <v>46047</v>
      </c>
      <c r="B9" t="inlineStr">
        <is>
          <t>Condomínio</t>
        </is>
      </c>
      <c r="C9" t="inlineStr">
        <is>
          <t>Moradia</t>
        </is>
      </c>
      <c r="D9" t="inlineStr">
        <is>
          <t>Despesa</t>
        </is>
      </c>
      <c r="E9" s="4" t="n">
        <v>350</v>
      </c>
    </row>
    <row r="10">
      <c r="A10" s="7" t="n">
        <v>46050</v>
      </c>
      <c r="B10" t="inlineStr">
        <is>
          <t>Restaurante</t>
        </is>
      </c>
      <c r="C10" t="inlineStr">
        <is>
          <t>Alimentação</t>
        </is>
      </c>
      <c r="D10" t="inlineStr">
        <is>
          <t>Despesa</t>
        </is>
      </c>
      <c r="E10" s="4" t="n">
        <v>150</v>
      </c>
    </row>
    <row r="11">
      <c r="A11" s="7" t="n">
        <v>46052</v>
      </c>
      <c r="B11" t="inlineStr">
        <is>
          <t>Investimento</t>
        </is>
      </c>
      <c r="C11" t="inlineStr">
        <is>
          <t>Investimentos</t>
        </is>
      </c>
      <c r="D11" t="inlineStr">
        <is>
          <t>Despesa</t>
        </is>
      </c>
      <c r="E11" s="4" t="n">
        <v>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s="8" t="inlineStr">
        <is>
          <t>Categorias de Receita</t>
        </is>
      </c>
      <c r="B1" s="8" t="inlineStr">
        <is>
          <t>Categorias de Despesa</t>
        </is>
      </c>
    </row>
    <row r="2">
      <c r="A2" t="inlineStr">
        <is>
          <t>Salário</t>
        </is>
      </c>
      <c r="B2" t="inlineStr">
        <is>
          <t>Moradia</t>
        </is>
      </c>
    </row>
    <row r="3">
      <c r="A3" t="inlineStr">
        <is>
          <t>Freelance</t>
        </is>
      </c>
      <c r="B3" t="inlineStr">
        <is>
          <t>Alimentação</t>
        </is>
      </c>
    </row>
    <row r="4">
      <c r="A4" t="inlineStr">
        <is>
          <t>Renda Extra</t>
        </is>
      </c>
      <c r="B4" t="inlineStr">
        <is>
          <t>Transporte</t>
        </is>
      </c>
    </row>
    <row r="5">
      <c r="A5" t="inlineStr">
        <is>
          <t>Dividendos</t>
        </is>
      </c>
      <c r="B5" t="inlineStr">
        <is>
          <t>Lazer</t>
        </is>
      </c>
    </row>
    <row r="6">
      <c r="A6" t="inlineStr">
        <is>
          <t>Aluguéis</t>
        </is>
      </c>
      <c r="B6" t="inlineStr">
        <is>
          <t>Saúde</t>
        </is>
      </c>
    </row>
    <row r="7">
      <c r="B7" t="inlineStr">
        <is>
          <t>Educação</t>
        </is>
      </c>
    </row>
    <row r="8">
      <c r="B8" t="inlineStr">
        <is>
          <t>Dívidas</t>
        </is>
      </c>
    </row>
    <row r="9">
      <c r="B9" t="inlineStr">
        <is>
          <t>Investimentos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2026-01-09T11:50:45Z</dcterms:created>
  <dcterms:modified xmlns:dcterms="http://purl.org/dc/terms/" xmlns:xsi="http://www.w3.org/2001/XMLSchema-instance" xsi:type="dcterms:W3CDTF">2026-01-09T11:50:45Z</dcterms:modified>
</cp:coreProperties>
</file>