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role de Débi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R$ #,##0.00"/>
    <numFmt numFmtId="165" formatCode="yyyy-mm-dd h:mm:ss"/>
    <numFmt numFmtId="166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2"/>
    </font>
  </fonts>
  <fills count="3">
    <fill>
      <patternFill/>
    </fill>
    <fill>
      <patternFill patternType="gray125"/>
    </fill>
    <fill>
      <patternFill patternType="solid">
        <fgColor rgb="00398467"/>
        <bgColor rgb="0039846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64" fontId="0" fillId="0" borderId="0" pivotButton="0" quotePrefix="0" xfId="0"/>
    <xf numFmtId="166" fontId="0" fillId="0" borderId="0" pivotButton="0" quotePrefix="0" xfId="0"/>
    <xf numFmtId="1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selection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15" customWidth="1" min="13" max="13"/>
  </cols>
  <sheetData>
    <row r="1">
      <c r="A1" s="1" t="inlineStr">
        <is>
          <t>ID</t>
        </is>
      </c>
      <c r="B1" s="1" t="inlineStr">
        <is>
          <t>Credor</t>
        </is>
      </c>
      <c r="C1" s="1" t="inlineStr">
        <is>
          <t>Devedor</t>
        </is>
      </c>
      <c r="D1" s="1" t="inlineStr">
        <is>
          <t>Tipo</t>
        </is>
      </c>
      <c r="E1" s="1" t="inlineStr">
        <is>
          <t>Nº Documento</t>
        </is>
      </c>
      <c r="F1" s="1" t="inlineStr">
        <is>
          <t>Valor Original</t>
        </is>
      </c>
      <c r="G1" s="1" t="inlineStr">
        <is>
          <t>Vencimento</t>
        </is>
      </c>
      <c r="H1" s="1" t="inlineStr">
        <is>
          <t>Valor Atualizado</t>
        </is>
      </c>
      <c r="I1" s="1" t="inlineStr">
        <is>
          <t>Juros (% a.m.)</t>
        </is>
      </c>
      <c r="J1" s="1" t="inlineStr">
        <is>
          <t>Multa (%)</t>
        </is>
      </c>
      <c r="K1" s="1" t="inlineStr">
        <is>
          <t>Status</t>
        </is>
      </c>
      <c r="L1" s="1" t="inlineStr">
        <is>
          <t>Próxima Ação</t>
        </is>
      </c>
      <c r="M1" s="1" t="inlineStr">
        <is>
          <t>Observações</t>
        </is>
      </c>
    </row>
    <row r="2">
      <c r="A2" t="n">
        <v>1</v>
      </c>
      <c r="B2" t="inlineStr">
        <is>
          <t>Fornecedor A</t>
        </is>
      </c>
      <c r="C2" t="inlineStr">
        <is>
          <t>Cliente X</t>
        </is>
      </c>
      <c r="D2" t="inlineStr">
        <is>
          <t>Duplicata</t>
        </is>
      </c>
      <c r="E2" t="inlineStr">
        <is>
          <t>DUP-001</t>
        </is>
      </c>
      <c r="F2" s="2" t="n">
        <v>10000</v>
      </c>
      <c r="G2" s="3" t="n">
        <v>46006</v>
      </c>
      <c r="H2" s="2">
        <f>F2*(1+(I2*DATEDIF(G2,TODAY(),"M"))+(J2))</f>
        <v/>
      </c>
      <c r="I2" s="4" t="n">
        <v>0.01</v>
      </c>
      <c r="J2" s="4" t="n">
        <v>0.02</v>
      </c>
      <c r="K2" t="inlineStr">
        <is>
          <t>Em Aberto</t>
        </is>
      </c>
      <c r="L2" s="3" t="n">
        <v>46068</v>
      </c>
    </row>
    <row r="3">
      <c r="A3" t="n">
        <v>2</v>
      </c>
      <c r="B3" t="inlineStr">
        <is>
          <t>Banco B</t>
        </is>
      </c>
      <c r="C3" t="inlineStr">
        <is>
          <t>Cliente Y</t>
        </is>
      </c>
      <c r="D3" t="inlineStr">
        <is>
          <t>Cheque</t>
        </is>
      </c>
      <c r="E3" t="inlineStr">
        <is>
          <t>CHQ-12345</t>
        </is>
      </c>
      <c r="F3" s="2" t="n">
        <v>5000</v>
      </c>
      <c r="G3" s="3" t="n">
        <v>45981</v>
      </c>
      <c r="H3" s="2">
        <f>F3*(1+(I3*DATEDIF(G3,TODAY(),"M"))+(J3))</f>
        <v/>
      </c>
      <c r="I3" s="4" t="n">
        <v>0.015</v>
      </c>
      <c r="J3" s="4" t="n">
        <v>0.02</v>
      </c>
      <c r="K3" t="inlineStr">
        <is>
          <t>Protestado</t>
        </is>
      </c>
      <c r="L3" s="3" t="n">
        <v>46042</v>
      </c>
    </row>
    <row r="4">
      <c r="A4" t="n">
        <v>3</v>
      </c>
      <c r="B4" t="inlineStr">
        <is>
          <t>Advogado C</t>
        </is>
      </c>
      <c r="C4" t="inlineStr">
        <is>
          <t>Cliente Z</t>
        </is>
      </c>
      <c r="D4" t="inlineStr">
        <is>
          <t>Processo</t>
        </is>
      </c>
      <c r="E4" t="inlineStr">
        <is>
          <t>PROC-2025-001</t>
        </is>
      </c>
      <c r="F4" s="2" t="n">
        <v>25000</v>
      </c>
      <c r="G4" s="3" t="n">
        <v>45940</v>
      </c>
      <c r="H4" s="2">
        <f>F4*(1+(I4*DATEDIF(G4,TODAY(),"M"))+(J4))</f>
        <v/>
      </c>
      <c r="I4" s="4" t="n">
        <v>0.01</v>
      </c>
      <c r="J4" s="4" t="n">
        <v>0.1</v>
      </c>
      <c r="K4" t="inlineStr">
        <is>
          <t>Em Negociação</t>
        </is>
      </c>
      <c r="L4" s="3" t="n">
        <v>46091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2026-01-09T11:50:45Z</dcterms:created>
  <dcterms:modified xmlns:dcterms="http://purl.org/dc/terms/" xmlns:xsi="http://www.w3.org/2001/XMLSchema-instance" xsi:type="dcterms:W3CDTF">2026-01-09T11:50:45Z</dcterms:modified>
</cp:coreProperties>
</file>