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luxo de Caixa MEI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4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98467"/>
        <bgColor rgb="0039846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2" fillId="2" borderId="0" applyAlignment="1" pivotButton="0" quotePrefix="0" xfId="0">
      <alignment horizontal="center" vertical="center"/>
    </xf>
    <xf numFmtId="0" fontId="0" fillId="0" borderId="1" pivotButton="0" quotePrefix="0" xfId="0"/>
    <xf numFmtId="4" fontId="0" fillId="0" borderId="1" pivotButton="0" quotePrefix="0" xfId="0"/>
    <xf numFmtId="0" fontId="3" fillId="0" borderId="1" pivotButton="0" quotePrefix="0" xfId="0"/>
    <xf numFmtId="1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9"/>
  <sheetViews>
    <sheetView workbookViewId="0">
      <selection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  <col width="18" customWidth="1" min="9" max="9"/>
  </cols>
  <sheetData>
    <row r="1">
      <c r="A1" s="1" t="inlineStr">
        <is>
          <t>FLUXO DE CAIXA MENSAL DESCOMPLICADO - MEI 2026</t>
        </is>
      </c>
    </row>
    <row r="2">
      <c r="A2" s="2" t="inlineStr">
        <is>
          <t>Data</t>
        </is>
      </c>
      <c r="B2" s="2" t="inlineStr">
        <is>
          <t>Descrição</t>
        </is>
      </c>
      <c r="C2" s="2" t="inlineStr">
        <is>
          <t>Categoria</t>
        </is>
      </c>
      <c r="D2" s="2" t="inlineStr">
        <is>
          <t>Entrada (R$)</t>
        </is>
      </c>
      <c r="E2" s="2" t="inlineStr">
        <is>
          <t>Saída (R$)</t>
        </is>
      </c>
      <c r="F2" s="2" t="inlineStr">
        <is>
          <t>Saldo (R$)</t>
        </is>
      </c>
      <c r="H2" s="3" t="inlineStr">
        <is>
          <t>RESUMO DO MÊS</t>
        </is>
      </c>
    </row>
    <row r="3">
      <c r="A3" s="4" t="inlineStr">
        <is>
          <t>01/02/2026</t>
        </is>
      </c>
      <c r="B3" s="4" t="inlineStr">
        <is>
          <t>Saldo Inicial</t>
        </is>
      </c>
      <c r="C3" s="4" t="inlineStr">
        <is>
          <t>Saldo</t>
        </is>
      </c>
      <c r="D3" s="5" t="n">
        <v>1500</v>
      </c>
      <c r="E3" s="5" t="n">
        <v>0</v>
      </c>
      <c r="F3" s="5" t="n">
        <v>1500</v>
      </c>
      <c r="H3" s="6" t="inlineStr">
        <is>
          <t>Total Entradas</t>
        </is>
      </c>
      <c r="I3" s="5">
        <f>SUM(D3:D100)</f>
        <v/>
      </c>
    </row>
    <row r="4">
      <c r="A4" s="4" t="inlineStr">
        <is>
          <t>02/02/2026</t>
        </is>
      </c>
      <c r="B4" s="4" t="inlineStr">
        <is>
          <t>Venda de Produto A</t>
        </is>
      </c>
      <c r="C4" s="4" t="inlineStr">
        <is>
          <t>Vendas</t>
        </is>
      </c>
      <c r="D4" s="5" t="n">
        <v>250</v>
      </c>
      <c r="E4" s="5" t="n">
        <v>0</v>
      </c>
      <c r="F4" s="5">
        <f>F3+D4-E4</f>
        <v/>
      </c>
      <c r="H4" s="6" t="inlineStr">
        <is>
          <t>Total Saídas</t>
        </is>
      </c>
      <c r="I4" s="5">
        <f>SUM(E3:E100)</f>
        <v/>
      </c>
    </row>
    <row r="5">
      <c r="A5" s="4" t="inlineStr">
        <is>
          <t>03/02/2026</t>
        </is>
      </c>
      <c r="B5" s="4" t="inlineStr">
        <is>
          <t>Pagamento Aluguel</t>
        </is>
      </c>
      <c r="C5" s="4" t="inlineStr">
        <is>
          <t>Custos Fixos</t>
        </is>
      </c>
      <c r="D5" s="5" t="n">
        <v>0</v>
      </c>
      <c r="E5" s="5" t="n">
        <v>800</v>
      </c>
      <c r="F5" s="5">
        <f>F4+D5-E5</f>
        <v/>
      </c>
      <c r="H5" s="6" t="inlineStr">
        <is>
          <t>Lucro/Prejuízo</t>
        </is>
      </c>
      <c r="I5" s="5">
        <f>I3-I4</f>
        <v/>
      </c>
    </row>
    <row r="6">
      <c r="A6" s="4" t="inlineStr">
        <is>
          <t>05/02/2026</t>
        </is>
      </c>
      <c r="B6" s="4" t="inlineStr">
        <is>
          <t>Compra de Insumos</t>
        </is>
      </c>
      <c r="C6" s="4" t="inlineStr">
        <is>
          <t>Custos Variáveis</t>
        </is>
      </c>
      <c r="D6" s="5" t="n">
        <v>0</v>
      </c>
      <c r="E6" s="5" t="n">
        <v>150</v>
      </c>
      <c r="F6" s="5">
        <f>F5+D6-E6</f>
        <v/>
      </c>
      <c r="H6" s="6" t="inlineStr">
        <is>
          <t>Margem (%)</t>
        </is>
      </c>
      <c r="I6" s="7">
        <f>IF(I3&gt;0, I5/I3, 0)</f>
        <v/>
      </c>
    </row>
    <row r="7">
      <c r="A7" s="4" t="inlineStr">
        <is>
          <t>10/02/2026</t>
        </is>
      </c>
      <c r="B7" s="4" t="inlineStr">
        <is>
          <t>Serviço Prestado B</t>
        </is>
      </c>
      <c r="C7" s="4" t="inlineStr">
        <is>
          <t>Serviços</t>
        </is>
      </c>
      <c r="D7" s="5" t="n">
        <v>400</v>
      </c>
      <c r="E7" s="5" t="n">
        <v>0</v>
      </c>
      <c r="F7" s="5">
        <f>F6+D7-E7</f>
        <v/>
      </c>
    </row>
    <row r="8">
      <c r="F8" s="5">
        <f>F7+D8-E8</f>
        <v/>
      </c>
    </row>
    <row r="9">
      <c r="F9" s="5">
        <f>F8+D9-E9</f>
        <v/>
      </c>
    </row>
    <row r="10">
      <c r="F10" s="5">
        <f>F9+D10-E10</f>
        <v/>
      </c>
    </row>
    <row r="11">
      <c r="F11" s="5">
        <f>F10+D11-E11</f>
        <v/>
      </c>
    </row>
    <row r="12">
      <c r="F12" s="5">
        <f>F11+D12-E12</f>
        <v/>
      </c>
    </row>
    <row r="13">
      <c r="F13" s="5">
        <f>F12+D13-E13</f>
        <v/>
      </c>
    </row>
    <row r="14">
      <c r="F14" s="5">
        <f>F13+D14-E14</f>
        <v/>
      </c>
    </row>
    <row r="15">
      <c r="F15" s="5">
        <f>F14+D15-E15</f>
        <v/>
      </c>
    </row>
    <row r="16">
      <c r="F16" s="5">
        <f>F15+D16-E16</f>
        <v/>
      </c>
    </row>
    <row r="17">
      <c r="F17" s="5">
        <f>F16+D17-E17</f>
        <v/>
      </c>
    </row>
    <row r="18">
      <c r="F18" s="5">
        <f>F17+D18-E18</f>
        <v/>
      </c>
    </row>
    <row r="19">
      <c r="F19" s="5">
        <f>F18+D19-E19</f>
        <v/>
      </c>
    </row>
  </sheetData>
  <mergeCells count="2">
    <mergeCell ref="A1:F1"/>
    <mergeCell ref="H2:I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2026-02-01T21:33:36Z</dcterms:created>
  <dcterms:modified xmlns:dcterms="http://purl.org/dc/terms/" xmlns:xsi="http://www.w3.org/2001/XMLSchema-instance" xsi:type="dcterms:W3CDTF">2026-02-01T21:33:36Z</dcterms:modified>
</cp:coreProperties>
</file>